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defaultThemeVersion="166925"/>
  <mc:AlternateContent xmlns:mc="http://schemas.openxmlformats.org/markup-compatibility/2006">
    <mc:Choice Requires="x15">
      <x15ac:absPath xmlns:x15ac="http://schemas.microsoft.com/office/spreadsheetml/2010/11/ac" url="\\nukovci\nukci\uporabnikin\dtizaj\Documents\Damjana\SPLOŠNE KNJIŽNICE\2022\"/>
    </mc:Choice>
  </mc:AlternateContent>
  <xr:revisionPtr revIDLastSave="0" documentId="13_ncr:1_{1A40BDB2-58F3-4CF7-B06C-BF4BA80DF904}" xr6:coauthVersionLast="36" xr6:coauthVersionMax="36" xr10:uidLastSave="{00000000-0000-0000-0000-000000000000}"/>
  <bookViews>
    <workbookView xWindow="0" yWindow="0" windowWidth="28800" windowHeight="12225" firstSheet="1" activeTab="6" xr2:uid="{00000000-000D-0000-FFFF-FFFF00000000}"/>
  </bookViews>
  <sheets>
    <sheet name="SPLOŠNO-MREŽA" sheetId="1" r:id="rId1"/>
    <sheet name="ZBIRKA-PRIRAST-ODPIS" sheetId="2" r:id="rId2"/>
    <sheet name="UPORABNIKI IN STORITVE" sheetId="3" r:id="rId3"/>
    <sheet name="PODATKOVNE ZBIRKE-GARDNJA" sheetId="8" r:id="rId4"/>
    <sheet name="DOSTOP-OPREMA" sheetId="5" r:id="rId5"/>
    <sheet name="FINANCE" sheetId="6" r:id="rId6"/>
    <sheet name="DELAVCI" sheetId="7" r:id="rId7"/>
    <sheet name="OPOMBE" sheetId="9" r:id="rId8"/>
  </sheets>
  <calcPr calcId="191029"/>
</workbook>
</file>

<file path=xl/calcChain.xml><?xml version="1.0" encoding="utf-8"?>
<calcChain xmlns="http://schemas.openxmlformats.org/spreadsheetml/2006/main">
  <c r="I34" i="6" l="1"/>
  <c r="DM78" i="2" l="1"/>
  <c r="DL78" i="2"/>
  <c r="DK78" i="2"/>
  <c r="DM27" i="2" l="1"/>
  <c r="DM4" i="2"/>
  <c r="E78" i="3" l="1"/>
</calcChain>
</file>

<file path=xl/sharedStrings.xml><?xml version="1.0" encoding="utf-8"?>
<sst xmlns="http://schemas.openxmlformats.org/spreadsheetml/2006/main" count="2739" uniqueCount="763">
  <si>
    <t>1 KNJIŽNIČNA MREŽA (splošne knjižnice, 2021)</t>
  </si>
  <si>
    <t>zap. št.</t>
  </si>
  <si>
    <t>KRAJ</t>
  </si>
  <si>
    <t>območje OOK</t>
  </si>
  <si>
    <t>sigla</t>
  </si>
  <si>
    <t>enote knjižnice: št. krajevnih knjižnic (a)</t>
  </si>
  <si>
    <t>št. postajališč premičnih zbirk</t>
  </si>
  <si>
    <t>bibliobus: št. postajališč</t>
  </si>
  <si>
    <t>bibliobus: št. krajev s postajališči</t>
  </si>
  <si>
    <t>št. enot knjižnice: skupaj (a+b)</t>
  </si>
  <si>
    <t>Celje</t>
  </si>
  <si>
    <t>CEL</t>
  </si>
  <si>
    <t>NE</t>
  </si>
  <si>
    <t>Hrastnik</t>
  </si>
  <si>
    <t>Laško</t>
  </si>
  <si>
    <t>DA</t>
  </si>
  <si>
    <t>Mozirje</t>
  </si>
  <si>
    <t>Rogaška Slatina</t>
  </si>
  <si>
    <t>Slov. Konjice</t>
  </si>
  <si>
    <t>Šentjur</t>
  </si>
  <si>
    <t>Šmarje</t>
  </si>
  <si>
    <t>Trbovlje</t>
  </si>
  <si>
    <t>Velenje</t>
  </si>
  <si>
    <t>Zagorje</t>
  </si>
  <si>
    <t>Žalec</t>
  </si>
  <si>
    <t>Brežice</t>
  </si>
  <si>
    <t>DOL</t>
  </si>
  <si>
    <t>Črnomelj</t>
  </si>
  <si>
    <t>Kočevje</t>
  </si>
  <si>
    <t>Krško</t>
  </si>
  <si>
    <t>Metlika</t>
  </si>
  <si>
    <t>Novo mesto</t>
  </si>
  <si>
    <t>Ribnica</t>
  </si>
  <si>
    <t>Sevnica</t>
  </si>
  <si>
    <t>Trebnje</t>
  </si>
  <si>
    <t>Jesenice</t>
  </si>
  <si>
    <t>GOR</t>
  </si>
  <si>
    <t>Kranj</t>
  </si>
  <si>
    <t>Radovljica</t>
  </si>
  <si>
    <t>Škofja Loka</t>
  </si>
  <si>
    <t>Tržič</t>
  </si>
  <si>
    <t>Ajdovščina</t>
  </si>
  <si>
    <t>GRŠ</t>
  </si>
  <si>
    <t>Idrija</t>
  </si>
  <si>
    <t>Nova Gorica</t>
  </si>
  <si>
    <t>Tolmin</t>
  </si>
  <si>
    <t>Dravograd</t>
  </si>
  <si>
    <t>KOR</t>
  </si>
  <si>
    <t>Radlje</t>
  </si>
  <si>
    <t>Ravne</t>
  </si>
  <si>
    <t>Slovenj Gradec</t>
  </si>
  <si>
    <t/>
  </si>
  <si>
    <t>Ilirska Bistrica</t>
  </si>
  <si>
    <t>OBK</t>
  </si>
  <si>
    <t>Izola</t>
  </si>
  <si>
    <t>Koper</t>
  </si>
  <si>
    <t>Piran</t>
  </si>
  <si>
    <t>Postojna</t>
  </si>
  <si>
    <t>Sežana</t>
  </si>
  <si>
    <t>Cerknica</t>
  </si>
  <si>
    <t>OSL</t>
  </si>
  <si>
    <t>Domžale</t>
  </si>
  <si>
    <t>Grosuplje</t>
  </si>
  <si>
    <t>Kamnik</t>
  </si>
  <si>
    <t>Litija</t>
  </si>
  <si>
    <t>Ljubljana</t>
  </si>
  <si>
    <t>Logatec</t>
  </si>
  <si>
    <t>Medvode</t>
  </si>
  <si>
    <t>Vrhnika</t>
  </si>
  <si>
    <t>Gor. Radgona</t>
  </si>
  <si>
    <t>POM</t>
  </si>
  <si>
    <t>Lendava</t>
  </si>
  <si>
    <t>Ljutomer</t>
  </si>
  <si>
    <t>Murska Sobota</t>
  </si>
  <si>
    <t>Ormož</t>
  </si>
  <si>
    <t>SPP</t>
  </si>
  <si>
    <t>Ptuj</t>
  </si>
  <si>
    <t>Lenart</t>
  </si>
  <si>
    <t>ŠTA</t>
  </si>
  <si>
    <t>Maribor</t>
  </si>
  <si>
    <t>Slov. Bistrica</t>
  </si>
  <si>
    <t>Celovec</t>
  </si>
  <si>
    <t>ZAM</t>
  </si>
  <si>
    <t>Trst</t>
  </si>
  <si>
    <t>Skupaj CEL</t>
  </si>
  <si>
    <t>Skupaj DOL</t>
  </si>
  <si>
    <t>Skupaj GOR</t>
  </si>
  <si>
    <t>Skupaj GRŠ</t>
  </si>
  <si>
    <t>Skupaj KOR</t>
  </si>
  <si>
    <t>Skupaj OBK</t>
  </si>
  <si>
    <t>Skupaj OSL</t>
  </si>
  <si>
    <t>Skupaj POM</t>
  </si>
  <si>
    <t>Skupaj SPP</t>
  </si>
  <si>
    <t>Skupaj ŠTA</t>
  </si>
  <si>
    <t>Skupaj ZAM</t>
  </si>
  <si>
    <t>Skupaj Slovenija brez ZAM</t>
  </si>
  <si>
    <t>Skupaj Slovenija</t>
  </si>
  <si>
    <t>Legenda:</t>
  </si>
  <si>
    <t>CEL = Celjsko, DOL = Dolenjsko, GRŠ = Goriško, KOR = Koroško, OBK = Obalno-kraško,</t>
  </si>
  <si>
    <t>OSL = Osrednjeslovensko, POM = Pomursko, SPP = Spodnjepodravsko, ŠTA = Štajersko, GOR = Gorenjsko</t>
  </si>
  <si>
    <t>Opombe:</t>
  </si>
  <si>
    <t>*Podatki o bibliobusu so prikazani samo tam, kjer je sedež bibliobusa. Število krajev in postajališč bibliobusa pa tudi v drugih osrednjih knjižnicah, za katere bibliobus izvaja dejavnost.</t>
  </si>
  <si>
    <t>2 KNJIŽNIČNA ZBIRKA (splošne knjižnice, 2021)</t>
  </si>
  <si>
    <t>zbirka knjižnega gradiva (enote): knjige, brošure</t>
  </si>
  <si>
    <t>zbirka knjižnega gradiva (enote): serijske publikacije</t>
  </si>
  <si>
    <t>zbirka knjižnega gradiva (enote): patenti</t>
  </si>
  <si>
    <t>zbirka knjižnega gradiva (enote): standardi</t>
  </si>
  <si>
    <t>zbirka knjižnega gradiva (enote): drugo</t>
  </si>
  <si>
    <t>zbirka  knjižnega gradiva (enote): SKUPAJ</t>
  </si>
  <si>
    <t>prirast knj. gradiva (enote) – skupaj: knjige, brošure</t>
  </si>
  <si>
    <t>prirast knj. gradiva (enote) – od tega nakup: knjige, brošure</t>
  </si>
  <si>
    <t>prirast knj. gradiva (enote) – od tega obvezni izvod po zakonu: knjige, brošure</t>
  </si>
  <si>
    <t>prirast knj. gradiva (enote ) – od tega zamena: knjige, brošure</t>
  </si>
  <si>
    <t>prirast knj. gradiva (enote ) – od tega dar: knjige, brošure</t>
  </si>
  <si>
    <t>prirast knj. gradiva (enote) – skupaj: serijske publikacije</t>
  </si>
  <si>
    <t>prirast knj. gradiva (enote) – od tega nakup: serijske publikacije</t>
  </si>
  <si>
    <t>prirast knj. gradiva (enote) – od tega obvezni izvod po zakonu: serijske publikacije</t>
  </si>
  <si>
    <t>prirast knj. gradiva (enote) – od tega zamena: serijske publikacije</t>
  </si>
  <si>
    <t>prirast knj. gradiva (enote) – od tega dar: serijske publikacije</t>
  </si>
  <si>
    <t>prirast knj. gradiva (enote) – skupaj: patenti</t>
  </si>
  <si>
    <t>prirast knj. gradiva (enote) – od tega nakup: patenti</t>
  </si>
  <si>
    <t>prirast knj. gradiva (enote) – od tega obvezni izvod po zakonu: patenti</t>
  </si>
  <si>
    <t>prirast knj. gradiva (enote) – od tega zamena: patenti</t>
  </si>
  <si>
    <t>prirast knj. gradiva (enote ) – od tega dar: patenti</t>
  </si>
  <si>
    <t>prirast knj. gradiva (enote) – skupaj: standardi</t>
  </si>
  <si>
    <t>prirast knj. gradiva (enote) – od tega nakup: standardi</t>
  </si>
  <si>
    <t>prirast knj. gradiva (enote) – od tega obvezni izvod po zakonu: standardi</t>
  </si>
  <si>
    <t>prirast knj. gradiva (enote) – od tega zamena: standardi</t>
  </si>
  <si>
    <t>prirast knj. gradiva (enote ) – od tega dar: standardi</t>
  </si>
  <si>
    <t>prirast knj. gradiva (enote) – skupaj: drugo</t>
  </si>
  <si>
    <t>prirast knj. gradiva (enote) – od tega nakup: drugo</t>
  </si>
  <si>
    <t>prirast knj. gradiva (enote) – od tega obvezni izvod po zakonu: drugo</t>
  </si>
  <si>
    <t>prirast knj. gradiva (enote) – od tega zamena: drugo</t>
  </si>
  <si>
    <t>prirast knj. gradiva (enote) – od tega dar: drugo</t>
  </si>
  <si>
    <t>prirast knj. gradiva (enote) – skupaj: skupaj</t>
  </si>
  <si>
    <t>prirast knj. gradiva (enote) – od tega nakup: skupaj</t>
  </si>
  <si>
    <t>prirast knj. gradiva (enote) – od tega obvezni izvod po zakonu: skupaj</t>
  </si>
  <si>
    <t>prirast knj. gradiva (enote) – od tega zamena: skupaj</t>
  </si>
  <si>
    <t>prirast knj. gradiva (enote) – od tega dar: skupaj</t>
  </si>
  <si>
    <t>prirast knjižnega gradiva (naslovi): knjige, brošure</t>
  </si>
  <si>
    <t>prirast knjižnega gradiva (naslovi): serijske publikacije</t>
  </si>
  <si>
    <t>prirast knjižnega gradiva (naslovi): patenti</t>
  </si>
  <si>
    <t>prirast knj. gradiva (naslovi): standardi</t>
  </si>
  <si>
    <t>prirast knj. gradiva (naslovi): drugo</t>
  </si>
  <si>
    <t>prirast knjižnega gradiva (naslovi): SKUPAJ</t>
  </si>
  <si>
    <t>odpis (enote): knjige, brošure</t>
  </si>
  <si>
    <t>odpis (enote): serijske publikacije</t>
  </si>
  <si>
    <t>odpis (enote): patenti</t>
  </si>
  <si>
    <t>odpis (enote): standardi</t>
  </si>
  <si>
    <t>odpis (enote): drugo</t>
  </si>
  <si>
    <t>odpis knjižnega gradiva (enote): SKUPAJ</t>
  </si>
  <si>
    <t>zbirka neknj. gradiva (enote) – avdiovizualno gradivo</t>
  </si>
  <si>
    <t>zbirka neknj. gradiva (enote) – elek. publikacije na fizičnih nosilcih</t>
  </si>
  <si>
    <t>zbirka neknj. gradiva (enote) – drugo</t>
  </si>
  <si>
    <t>zbirka neknj. gradiva (enote) – SKUPAJ</t>
  </si>
  <si>
    <t>prirast neknj. gradiva (enote) – skupaj: avdiovizualno gradivo</t>
  </si>
  <si>
    <t>prirast neknj. gradiva (enote) – od tega nakup: avdiovizualno gradivo</t>
  </si>
  <si>
    <t>prirast neknj. gradiva (enote) – od tega obv. izvod po zakonu: avdiovizualno gradivo</t>
  </si>
  <si>
    <t>prirast neknj. gradiva (enote) – od tega zamena: avdiovizualno gradivo</t>
  </si>
  <si>
    <t>prirast neknj. gradiva (enote) – od tega dar: avdiovizualno gradivo</t>
  </si>
  <si>
    <t>prirast neknj. gradiva (enote) – skupaj: elek. publikacije na fizičnih nosilcih</t>
  </si>
  <si>
    <t>prirast neknj. gradiva (enote) – od tega nakup: elek. publikacije na fizičnih nosilcih</t>
  </si>
  <si>
    <t>prirast neknj. gradiva (enote) – od tega obv. izvod po zakonu: elek. publikacije na fizičnih nosilcih</t>
  </si>
  <si>
    <t>prirast neknj. gradiva (enote) – od tega zamena: elek. publikacije na fizičnih nosilcih</t>
  </si>
  <si>
    <t>prirast neknj. gradiva (enote) – od tega dar: elek. publikacije na fizičnih nosilcih</t>
  </si>
  <si>
    <t>prirast neknj. gradiva (enote) – skupaj: drugo</t>
  </si>
  <si>
    <t>prirast neknj. gradiva (enote) – od tega nakup: drugo</t>
  </si>
  <si>
    <t>prirast neknj. gradiva (enote) – od tega obv. izvod po zakonu: drugo</t>
  </si>
  <si>
    <t>prirast neknj. gradiva (enote) – od tega zamena: drugo</t>
  </si>
  <si>
    <t>prirast neknj. gradiva (enote) – od tega dar: drugo</t>
  </si>
  <si>
    <t>prirast neknj. gradiva (enote) – skupaj: skupaj</t>
  </si>
  <si>
    <t>prirast neknj. gradiva (enote) – od tega nakup: skupaj</t>
  </si>
  <si>
    <t>prirast neknj. gradiva (enote) – od tega obv. izvod po zakonu: skupaj</t>
  </si>
  <si>
    <t>prirast neknj. gradiva (enote) – od tega zamena: skupaj</t>
  </si>
  <si>
    <t>prirast neknj. gradiva (enote) – od tega dar: skupaj</t>
  </si>
  <si>
    <t>odpis neknj. gradiva (enote): avdiovizualno gradivo</t>
  </si>
  <si>
    <t>odpis neknj. gradiva (enote): elek. publikacije na fizičnih nosilcih</t>
  </si>
  <si>
    <t>odpis neknj. gradiva (enote): drugo</t>
  </si>
  <si>
    <t>odpis neknj. gradiva (enote): SKUPAJ</t>
  </si>
  <si>
    <t>SKUPAJ knjižnična zbirka (brez el. virov, dostopnih na daljavo) (enote)</t>
  </si>
  <si>
    <t>SKUPAJ knjižnična zbirka (enote): knjižno gradivo</t>
  </si>
  <si>
    <t>SKUPAJ knjižnična zbirka (enote): neknjižno gradivo</t>
  </si>
  <si>
    <t>SKUPAJ prirast knjižničnega gradiva (brez el. virov, dostopnih na daljavo) (enote)</t>
  </si>
  <si>
    <t>SKUPAJ prirast knjižničnega gradiva (enote): knjižno gradivo</t>
  </si>
  <si>
    <t>SKUPAJ prirast knjižničnega gradiva (enote): neknjižno gradivo</t>
  </si>
  <si>
    <t>SKUPAJ odpis knjižničnega gradiva (brez el. virov, dostopnih na daljavo) (enote)</t>
  </si>
  <si>
    <t>SKUPAJ odpis knjižničnega gradiva (enote): knjižno gradivo</t>
  </si>
  <si>
    <t>SKUPAJ odpis knjižničnega gradiva (enote): neknjižno gradivo</t>
  </si>
  <si>
    <t>elektronski viri pridobljeni z nakupom – podatkovne zbirke: samostojno (naslovi)</t>
  </si>
  <si>
    <t>elektronski viri pridobljeni z nakupom – podatkovne zbirke: v sodelovanju (naslovi)</t>
  </si>
  <si>
    <t>elektronski viri pridobljeni z nakupom – podatkovna zbirke: zunanje financiranje (naslovi)</t>
  </si>
  <si>
    <t>elektronski viri pridobljeni z nakupom – podatkovne zbirke: SKUPAJ (naslovi)</t>
  </si>
  <si>
    <t>elektronski viri pridobljeni z nakupom – elektronske serijske publikacije: samostojno (naslovi)</t>
  </si>
  <si>
    <t>elektronski viri pridobljeni z nakupom – elektronske serijske publikacije: v sodelovanju (naslovi)</t>
  </si>
  <si>
    <t>elektronski viri pridobljeni z nakupom – elektronske serijske publikacije: zunanje financiranje (naslovi)</t>
  </si>
  <si>
    <t>elektronski viri pridobljeni z nakupom – elektronske serijske publikacije: SKUPAJ (naslovi)</t>
  </si>
  <si>
    <t>elektronski viri pridobljeni z nakupom – elektronske knjige: samostojno (naslovi)</t>
  </si>
  <si>
    <t>elektronski viri pridobljeni z nakupom – elektronske knjige: v sodelovanju (naslovi)</t>
  </si>
  <si>
    <t>elektronski viri pridobljeni z nakupom – elektronske knjige: zunanje financiranje (naslovi)</t>
  </si>
  <si>
    <t>elektronski viri pridobljeni z nakupom – elektronske knjige: SKUPAJ (naslovi)</t>
  </si>
  <si>
    <t>elektronski viri pridobljeni z nakupom – drugi digitalni dokumenti: samostojno (naslovi)</t>
  </si>
  <si>
    <t>elektronski viri pridobljeni z nakupom – drugi digitalni dokumenti: v sodelovanju (naslovi)</t>
  </si>
  <si>
    <t>elektronski viri pridobljeni z nakupom – drugi digitalni dokumenti: zunanje financiranje (naslovi)</t>
  </si>
  <si>
    <t>elektronski viri pridobljeni z nakupom – drugi digitalni dokumenti SKUPAJ (naslovi)</t>
  </si>
  <si>
    <t>od tega el. viri založnikov s sedežem v RS – pridobljeni z nakupom – podatkovne zbirke: samostojno (naslovi)</t>
  </si>
  <si>
    <t>od tega el. viri založnikov s sedežem v RS – pridobljeni z nakupom – podatkovne zbirke: v sodelovanju (naslovi)</t>
  </si>
  <si>
    <t>od tega el. viri založnikov s sedežem v RS – pridobljeni z nakupom – podatkovna zbirke: zunanje financiranje (naslovi)</t>
  </si>
  <si>
    <t>od tega el. viri založnikov s sedežem v RS – pridobljeni z nakupom – podatkovne zbirke: SKUPAJ (naslovi)</t>
  </si>
  <si>
    <t>od tega el. viri založnikov s sedežem v RS – pridobljeni z nakupom – el. serijske publikacije: samostojno (naslovi)</t>
  </si>
  <si>
    <t>od tega el. viri založnikov s sedežem v RS – pridobljeni z nakupom – el. serijske publikacije: v sodelovanju (naslovi)</t>
  </si>
  <si>
    <t>od tega el. viri založnikov s sedežem v RS – pridobljeni z nakupom – el. serijske publikacije: zunanje financiranje (naslovi)</t>
  </si>
  <si>
    <t>od tega el. viri založnikov s sedežem v RS – pridobljeni z nakupom – el. serijske publikacije: SKUPAJ (naslovi)</t>
  </si>
  <si>
    <t>od tega el. viri založnikov s sedežem v RS – pridobljeni z nakupom – elektronske knjige: samostojno (naslovi)</t>
  </si>
  <si>
    <t>od tega el. viri založnikov s sedežem v RS – pridobljeni z nakupom – elektronske knjige: v sodelovanju (naslovi)</t>
  </si>
  <si>
    <t>od tega el. viri založnikov s sedežem v RS – pridobljeni z nakupom – elektronske knjige: zunanje financiranje (naslovi)</t>
  </si>
  <si>
    <t>od tega el. viri založnikov s sedežem v RS – pridobljeni z nakupom – elektronske knjige: SKUPAJ (naslovi)</t>
  </si>
  <si>
    <t>od tega el. viri založnikov s sedežem v RS – pridobljeni z nakupom – drugi digitalni dokumenti: samostojno (naslovi)</t>
  </si>
  <si>
    <t>od tega el. viri založnikov s sedežem v RS – pridobljeni z nakupom – drugi digitalni dokumenti: v sodelovanju (naslovi)</t>
  </si>
  <si>
    <t>od tega el. viri založnikov s sedežem v RS – pridobljeni z nakupom – drugi digitalni dokumenti: zunanje financiranje (naslovi)</t>
  </si>
  <si>
    <t>od tega el. viri založnikov s sedežem v RS – pridobljeni z nakupom – drugi digitalni dokumenti SKUPAJ (naslovi)</t>
  </si>
  <si>
    <t>elektronski viri, pridobljeni z obveznim izvodom – elektronske knjige: obvezni izvod po zakonu (naslovi)</t>
  </si>
  <si>
    <t>elektronski viri, pridobljeni z obveznim izvodom – elektronske knjige: obvezni izvod ustanove (naslovi)</t>
  </si>
  <si>
    <t>elektronski viri, pridobljeni z obveznim izvodom – elektronske knjige: SKUPAJ (naslovi)</t>
  </si>
  <si>
    <t>elektronski viri, pridobljeni z obveznim izvodom – elektronske serijske publikacije: obvezni izvod po zakonu (naslovi)</t>
  </si>
  <si>
    <t>elektronski viri, pridobljeni z obveznim izvodom – elektronske serijske publikacije: obvezni izvod ustanove (naslovi)</t>
  </si>
  <si>
    <t>elektronski viri, pridobljeni z obveznim izvodom – elektronske serijske publikacije: SKUPAJ (naslovi)</t>
  </si>
  <si>
    <t>elektronski viri, pridobljeni z obveznim izvodom – drugo: obvezni izvod po zakonu (naslovi)</t>
  </si>
  <si>
    <t>elektronski viri, pridobljeni z obveznim izvodom – drugo: obvezni izvod ustanove (naslovi)</t>
  </si>
  <si>
    <t>elektronski viri, pridobljeni z obveznim izvodom – drugo: SKUPAJ (naslovi)</t>
  </si>
  <si>
    <t>podatkovne zbirke, ki jih gradi knjižnica – samostojno (naslovi)</t>
  </si>
  <si>
    <t>podatkovne zbirke, ki jih gradi knjižnica – v sodelovanju (naslovi)</t>
  </si>
  <si>
    <t>podatkovne zbirke, ki jih gradi knjižnica – SKUPAJ (naslovi)</t>
  </si>
  <si>
    <t>digitalizirano gradivo knjižnice (inv. enote izvorno analognega gradiva)</t>
  </si>
  <si>
    <t>tekoče naročeni naslovi serijskih publikacij: časopisi, časniki</t>
  </si>
  <si>
    <t>tekoče naročeni naslovi serijskih publikacij: drugo</t>
  </si>
  <si>
    <t>tekoče naročeni naslovi serijskih publikacij: SKUPAJ</t>
  </si>
  <si>
    <t>tekoče naročeni naslovi serijskih publikacij, naročenih samostojno ali za vstop v konzorcij: časopisi, časniki</t>
  </si>
  <si>
    <t>tekoče naročeni naslovi serijskih publikacij, naročenih samostojno ali je njihovo naročilo pogoj za vstop v konzorcij: drugo</t>
  </si>
  <si>
    <t>tekoče naročeni naslovi serijskih publikacij, naročenih samostojno ali je njihovo naročilo pogoj za vstop v konzorcij: skupaj</t>
  </si>
  <si>
    <t>-</t>
  </si>
  <si>
    <t>3 UPORABNIKI IN STORITVE (splošne knjižnice, 2021)</t>
  </si>
  <si>
    <t>člani, mladina</t>
  </si>
  <si>
    <t>člani, odrasli</t>
  </si>
  <si>
    <t>člani SKUPAJ</t>
  </si>
  <si>
    <t>obisk knjižnice: SKUPAJ</t>
  </si>
  <si>
    <t>obisk knjižnice: udeležba na prireditvah</t>
  </si>
  <si>
    <t>obisk knjižnice (od prireditev): udeležba na razstavah</t>
  </si>
  <si>
    <t>obisk spletnega mesta knjižnice: SKUPAJ</t>
  </si>
  <si>
    <t>izposoja – na dom: knjige, brošure</t>
  </si>
  <si>
    <t>izposoja – na dom: serijske publikacije</t>
  </si>
  <si>
    <t>izposoja – na dom: neknjižno gradivo</t>
  </si>
  <si>
    <t>izposoja – na dom: skupaj</t>
  </si>
  <si>
    <t>izposoja – v knjižnico: knjige, brošure</t>
  </si>
  <si>
    <t>izposoja – v knjižnico: serijske publikacije</t>
  </si>
  <si>
    <t>izposoja – v knjižnico: neknjižno gradivo</t>
  </si>
  <si>
    <t>izposoja – v knjižnico: skupaj</t>
  </si>
  <si>
    <t>izposoja – knjige, brošure: skupaj</t>
  </si>
  <si>
    <t>izposoja – serijske publikacije: skupaj</t>
  </si>
  <si>
    <t>izposoja – neknjižno gradivo: skupaj</t>
  </si>
  <si>
    <t>izposoja: SKUPAJ</t>
  </si>
  <si>
    <t>izposoja na dom – leposlovje: mladi</t>
  </si>
  <si>
    <t>izposoja na dom – leposlovje: odrasli</t>
  </si>
  <si>
    <t>izposoja na dom – leposlovje: skupaj</t>
  </si>
  <si>
    <t>izposoja na dom – ostalo: mladi</t>
  </si>
  <si>
    <t>izposoja na dom – ostalo: odrasli</t>
  </si>
  <si>
    <t>izposoja na dom – ostalo: skupaj</t>
  </si>
  <si>
    <t>izposoja na dom – mladi: skupaj</t>
  </si>
  <si>
    <t>izposoja na dom – odrasli: skupaj</t>
  </si>
  <si>
    <t>izposoja na dom – skupaj: SKUPAJ</t>
  </si>
  <si>
    <t>od izposoje – skupaj: št. podaljšanj izposoje</t>
  </si>
  <si>
    <t>elektronske storitve pri izposoji: posoja gradiva s pomočjo knjigomata</t>
  </si>
  <si>
    <t>uporaba elektronskih virov – št. vpogledov v vsebinske enote (prevzem)</t>
  </si>
  <si>
    <t>uporaba elektronskih virov – št. izposoj</t>
  </si>
  <si>
    <t>medknjižnična izposoja (pasiva) – izposoja gradiva na fizičnih nosilcih</t>
  </si>
  <si>
    <t>medknjižnična izposoja (pasiva) – izposoja elektronskega gradiva</t>
  </si>
  <si>
    <t>medknjižnična izposoja (pasiva) – SKUPAJ</t>
  </si>
  <si>
    <t>medknjižnična izposoja (aktiva) – izposoja gradiva na fizičnih nosilcih</t>
  </si>
  <si>
    <t>medknjižnična izposoja (aktiva) – izposoja elektronskega gradiva</t>
  </si>
  <si>
    <t>medknjižnična izposoja (aktiva) – SKUPAJ</t>
  </si>
  <si>
    <t>medknjižnična izposoja gradiva na fizičnih nosilcih (pasiva in aktiva) – SKUPAJ</t>
  </si>
  <si>
    <t>medknjižnična izposoja elektronskega gradiva (pasiva in aktiva) – SKUPAJ</t>
  </si>
  <si>
    <t>medknjižnična izposoja (pasiva in aktiva) – SKUPAJ</t>
  </si>
  <si>
    <t>delež realiziranih zahtev po medknjižnični izposoji (%)</t>
  </si>
  <si>
    <t>dostava dokumentov (pasiva) – kopije dokumentov, posredovane v fizični obliki</t>
  </si>
  <si>
    <t>dostava dokumentov (pasiva) – dokumenti, posredovani v elektronski obliki</t>
  </si>
  <si>
    <t>dostava dokumentov (pasiva) – SKUPAJ</t>
  </si>
  <si>
    <t>dostava dokumentov (aktiva) – kopije dokumentov, posredovane v fizični obliki</t>
  </si>
  <si>
    <t>dostava dokumentov (aktiva) – dokumenti, posredovani v elektronski obliki</t>
  </si>
  <si>
    <t>dostava dokumentov (aktiva) – SKUPAJ</t>
  </si>
  <si>
    <t>dostava dokumentov – kopije dokumentov, posredovane v fizični obliki (pasiva in aktiva) – SKUPAJ</t>
  </si>
  <si>
    <t>dostava dokumentov – dokumenti, posredovani v elektronski obliki (pasiva in aktiva) – SKUPAJ</t>
  </si>
  <si>
    <t xml:space="preserve">dostava dokumentov (pasiva in aktiva) – SKUPAJ </t>
  </si>
  <si>
    <t>objave na družbenih omrežjih (število) – Facebook</t>
  </si>
  <si>
    <t>objave na družbenih omrežjih (število) – Instagram</t>
  </si>
  <si>
    <t>objave na družbenih omrežjih (število) – Twitter</t>
  </si>
  <si>
    <t>objave na družbenih omrežjih (število) – drugo</t>
  </si>
  <si>
    <t>objave na družbenih omrežjih (število) – SKUPAJ</t>
  </si>
  <si>
    <t>digitalizacija – št. digitaliziranih  inv. enot izvorno analog. gradiva</t>
  </si>
  <si>
    <t>digitalizacija – št. digitaliziranih strani izvorno analog. gradiva</t>
  </si>
  <si>
    <t>digitalizacija – trajanje digitaliziranih posnetkov avdiovizualnega gradiva (ure)</t>
  </si>
  <si>
    <t>število posredovanih referenčnih informacij</t>
  </si>
  <si>
    <t>izobraževanje uporabnikov (individualno) – osebe skupaj</t>
  </si>
  <si>
    <t>izobraževanje uporabnikov (individualno) – od tega št. udeležencev izobraž. preko spleta</t>
  </si>
  <si>
    <t>izobraževanje uporabnikov (individualno) – ure</t>
  </si>
  <si>
    <t>izobraževanje uporabnikov (organizirano) – osebe skupaj</t>
  </si>
  <si>
    <t>izobraževanje uporabnikov (organizirano) – od tega št. udeležencev izobraž. preko spleta</t>
  </si>
  <si>
    <t>izobraževanje uporabnikov (organizirano) – ure</t>
  </si>
  <si>
    <t>izobraževanje uporabnikov (ind. in org.) – osebe SKUPAJ</t>
  </si>
  <si>
    <t>izobraževanje uporabnikov (ind. in org.) – od tega št. udeležencev izobraž. preko spleta SKUPAJ</t>
  </si>
  <si>
    <t>izobraževanje uporabnikov (ind. in org.) – ure SKUPAJ</t>
  </si>
  <si>
    <t>prireditve knjižnice (število)</t>
  </si>
  <si>
    <t>bibliografska obdelava domoznanskega gradiva – skupaj: število kreiranih zapisov</t>
  </si>
  <si>
    <t>bibliografska obdelava domoznanskega gradiva – skupaj: število redigiranih in prevzetih zapisov</t>
  </si>
  <si>
    <t>bibliografska obdelava domoznanskega gradiva – skupaj: SKUPAJ</t>
  </si>
  <si>
    <t>bibliografska obdelava domoznanskega gradiva – članki in drugi sestavni deli: število kreiranih zapisov</t>
  </si>
  <si>
    <t>bibliografska obdelava domoznanskega gradiva – članki in drugi sestavni deli: število redigiranih in prevzetih  zapisov</t>
  </si>
  <si>
    <t>bibliografska obdelava domoznanskega gradiva – članki in drugi sestavni deli: SKUPAJ</t>
  </si>
  <si>
    <t>*: Podatke o potencialnih uporabnikih smo prevzeli od Statističnega urada RS stanje 1.1.2022</t>
  </si>
  <si>
    <t>3 UPORABNIKI IN STORITVE - GRADNJA PODATKOVNIH ZBIRK (splošne knjižnice, 2021)</t>
  </si>
  <si>
    <t>podatkovne zbirke – samostojno: ime zbirke</t>
  </si>
  <si>
    <t>podatkovne zbirke – samostojno: število zapisov v zbirki</t>
  </si>
  <si>
    <t>podatkovne zbirke – samostojno: prirast zapisov (število)</t>
  </si>
  <si>
    <t>podatkovne zbirke – samostojno: število vpogledov v vsebinske enote, ki jih je v zbirko prispevala knjižnica (prevzem)</t>
  </si>
  <si>
    <t>Raziskovalne naloge - polna besedila</t>
  </si>
  <si>
    <t>ŠBL</t>
  </si>
  <si>
    <t>www.kakosoziveli.si</t>
  </si>
  <si>
    <t>JLIB</t>
  </si>
  <si>
    <t>Drobižki</t>
  </si>
  <si>
    <t>Foto album</t>
  </si>
  <si>
    <t>Rokopisno gradivo</t>
  </si>
  <si>
    <t>Bukvopedija</t>
  </si>
  <si>
    <t>Artoteka</t>
  </si>
  <si>
    <t>Repozitorij</t>
  </si>
  <si>
    <t>Mala digitalna knjižnica</t>
  </si>
  <si>
    <t>Domoznanska zbirka starih razglednic</t>
  </si>
  <si>
    <t>Razglednice občin Postojna in Pivka</t>
  </si>
  <si>
    <t>Razglednice</t>
  </si>
  <si>
    <t>PGD Unec</t>
  </si>
  <si>
    <t>Zemljevidi</t>
  </si>
  <si>
    <t>Tone Šraj Aljoša</t>
  </si>
  <si>
    <t>Mladinska delovna brigada Notranjski odred Cerknica</t>
  </si>
  <si>
    <t>Jamarsko društvo Rakek</t>
  </si>
  <si>
    <t>Maksim Gaspari</t>
  </si>
  <si>
    <t>Brestov obzornik</t>
  </si>
  <si>
    <t>Smučarski klub Javornik Rakek</t>
  </si>
  <si>
    <t>Gasilska zveza Cerknica</t>
  </si>
  <si>
    <t>Notranjci.si</t>
  </si>
  <si>
    <t>Arhiv Župnije Cerknica</t>
  </si>
  <si>
    <t>Razglednice naših krajev</t>
  </si>
  <si>
    <t>Kamniško-komendski biografski leksikon</t>
  </si>
  <si>
    <t>Prejmi pozdrav</t>
  </si>
  <si>
    <t>Obrazisrcaslovenije.si</t>
  </si>
  <si>
    <t>Miniaturne knjige dr. Martina Žnideršica</t>
  </si>
  <si>
    <t>Megakviz</t>
  </si>
  <si>
    <t>Vošcilnice</t>
  </si>
  <si>
    <t>Zbirka ekslibrisov Nuše Lobnikar</t>
  </si>
  <si>
    <t>Portreti</t>
  </si>
  <si>
    <t>Podobice</t>
  </si>
  <si>
    <t>Razglednice Slovanske knjižnice</t>
  </si>
  <si>
    <t>Kronika Lintvern</t>
  </si>
  <si>
    <t>Bellosics Bálint poézise</t>
  </si>
  <si>
    <t>Digitalne knjige</t>
  </si>
  <si>
    <t>Olvasáskultura és nyomtatványok a dualizmus korában Alsólendván</t>
  </si>
  <si>
    <t>Hommage a Bellosics Bálint</t>
  </si>
  <si>
    <t>A nemzetiségileg vegyesen lakott terület könyvtárainak helyzete</t>
  </si>
  <si>
    <t>A "Naptár" repertóriuma</t>
  </si>
  <si>
    <t>Muratáj</t>
  </si>
  <si>
    <t>Lendavski zvezki - Lendvai fűzetek</t>
  </si>
  <si>
    <t>Razglednice mesta Lendava</t>
  </si>
  <si>
    <t>Népújság</t>
  </si>
  <si>
    <t>Digitalna periodika</t>
  </si>
  <si>
    <t>podatkovne zbirke – v sodelovanju: ime zbirke</t>
  </si>
  <si>
    <t>podatkovne zbirke – v sodelovanju: število zapisov v zbirki</t>
  </si>
  <si>
    <t>podatkovne zbirke – v sodelovanju: prirast zapisov (število)</t>
  </si>
  <si>
    <t>podatkovne zbirke – v sodelovanju: prirast zapisov, ki jih je prispevala knjižnica (število)</t>
  </si>
  <si>
    <t>podatkovne zbirke – v sodelovanju: število vpogledov v vsebinske enote, ki jih je v zbirko prispevala knjižnica (prevzem)</t>
  </si>
  <si>
    <t>Obrazi slovenskih pokrajin</t>
  </si>
  <si>
    <t>Dobre knjige.si</t>
  </si>
  <si>
    <t>Kamra.si</t>
  </si>
  <si>
    <t>dLib.si</t>
  </si>
  <si>
    <t>Kamra</t>
  </si>
  <si>
    <t>Obrai slovenskih pokrajin</t>
  </si>
  <si>
    <t>Dobre knjige</t>
  </si>
  <si>
    <t>Digitalna knjižnica Slovenije</t>
  </si>
  <si>
    <t>Dobreknjige</t>
  </si>
  <si>
    <t>KAMRA</t>
  </si>
  <si>
    <t>CELJSKO-ZASAVSKI.si</t>
  </si>
  <si>
    <t>DOBRE KNJIGE</t>
  </si>
  <si>
    <t>Celjskozasavski</t>
  </si>
  <si>
    <t>Dobreknjige.si</t>
  </si>
  <si>
    <t>dLib</t>
  </si>
  <si>
    <t>Obrazi slovenslih pokrajin</t>
  </si>
  <si>
    <t>OSP</t>
  </si>
  <si>
    <t>dobreknjige.si</t>
  </si>
  <si>
    <t>kamra.si</t>
  </si>
  <si>
    <t>obrazi slovenskih pokrajin</t>
  </si>
  <si>
    <t>Primorci beremo</t>
  </si>
  <si>
    <t>Kamra in Album Slovenije</t>
  </si>
  <si>
    <t>dlib</t>
  </si>
  <si>
    <t>Dlib</t>
  </si>
  <si>
    <t>Primorci.si</t>
  </si>
  <si>
    <t>znanislovenci.si</t>
  </si>
  <si>
    <t>DLib.si</t>
  </si>
  <si>
    <t>Dobre Knjige</t>
  </si>
  <si>
    <t>4 DOSTOP, PROSTOR IN OPREMA (splošne knjižnice, 2021)</t>
  </si>
  <si>
    <t>letna odprtost vseh enot (št. ur)</t>
  </si>
  <si>
    <t>tedenska odprtost najdlje odprte knjižnice (št. ur)</t>
  </si>
  <si>
    <t>ime knjižnice, ki je najdlje odprta</t>
  </si>
  <si>
    <t>skupno število uporabniških mest</t>
  </si>
  <si>
    <t>knjižnica omogoča svojim uporabnikom brezžično povezavo do interneta (da/ne)</t>
  </si>
  <si>
    <t>knjižnično gradivo v prostem pristopu (enote)</t>
  </si>
  <si>
    <t>oprema za uporabnike – namizni računalniki</t>
  </si>
  <si>
    <t>oprema za uporabnike – računalniške mobilne naprave</t>
  </si>
  <si>
    <t>oprema za uporabnike – naprave za preslikovanje/tiskanje</t>
  </si>
  <si>
    <t>oprema za uporabnike – knjigomat</t>
  </si>
  <si>
    <t>oprema za uporabnike – drugo</t>
  </si>
  <si>
    <t>bibliografski zapisi – v sistemu COBISS.SI</t>
  </si>
  <si>
    <t>bibliografski zapisi – v drugih rač. katalogih</t>
  </si>
  <si>
    <t xml:space="preserve">bibliografski zapisi – v listkovnih katalogih </t>
  </si>
  <si>
    <t>bibliografski zapisi SKUPAJ</t>
  </si>
  <si>
    <t>Knjižnica Celje</t>
  </si>
  <si>
    <t xml:space="preserve"> sterliizator za knjižnično gradivo , razkuževalci zraka , elektronska lupa za slabovidne , POS tiskalniki za potrebe izposoje , čitalniki črtne kode , strežniki , brezprekinitveni napajalniki , mrežna stikala , RFID čitalniki za izvajanje inventure (2 kos) , RFID čitalniki za izposojo (7 kos) , Podpisne tablice (7 kos) , projektorji , Raspberry pi (22 kos) kot terminal za iskanje po Cobiss+</t>
  </si>
  <si>
    <t>Knjižnica Antona Sovreta Hrastnik</t>
  </si>
  <si>
    <t xml:space="preserve"> -</t>
  </si>
  <si>
    <t>Knjižnica Laško</t>
  </si>
  <si>
    <t xml:space="preserve"> LCD-projektor, 5 3-D svinčnikov</t>
  </si>
  <si>
    <t>Knjižnica Mozirje</t>
  </si>
  <si>
    <t xml:space="preserve"> Projektor , Vračalnik knjig</t>
  </si>
  <si>
    <t>Knjižnica Rogaška Slatina</t>
  </si>
  <si>
    <t>Splošna knjižnica Slovenske Konjice</t>
  </si>
  <si>
    <t>Knjižnica Šentjur</t>
  </si>
  <si>
    <t xml:space="preserve"> diaprojektor</t>
  </si>
  <si>
    <t>Knjižnica Šmarje pri Jelšah</t>
  </si>
  <si>
    <t>KNJIŽNICA TONETA SELIŠKARJA TRBOVLJE</t>
  </si>
  <si>
    <t xml:space="preserve"> ELEKTRONSKA POVEČEVALNA LUPA</t>
  </si>
  <si>
    <t>Knjižnica Velenje</t>
  </si>
  <si>
    <t>Knjižnica Mileta Klopčiča Zagorje ob Savi - Osrednja knjižnica</t>
  </si>
  <si>
    <t xml:space="preserve"> elektronska povečevalna lupa</t>
  </si>
  <si>
    <t>Občinska knjižnica Žalec</t>
  </si>
  <si>
    <t>Knjižnica Brežice</t>
  </si>
  <si>
    <t xml:space="preserve"> 3D pisala, 2 LCD zaslona, 1 LCD projektor, čitalec črtne kode</t>
  </si>
  <si>
    <t>Knjižnica Črnomelj</t>
  </si>
  <si>
    <t>Knjižnica Kočevje</t>
  </si>
  <si>
    <t xml:space="preserve"> fotoaparat , LCD projektor , 6 kom optični čitalec</t>
  </si>
  <si>
    <t>Osrednja knjižnica</t>
  </si>
  <si>
    <t>Ljudska knjižnica Metlika</t>
  </si>
  <si>
    <t>Knjižnica Mirana Jarca Novo mesto</t>
  </si>
  <si>
    <t xml:space="preserve"> 1 pametna omara za naročeno gradivo (24-urna izposoja)</t>
  </si>
  <si>
    <t>Knjižnica Miklova hiša - enota Ribnica</t>
  </si>
  <si>
    <t xml:space="preserve"> 1 LCD projektor , 1 zunanji vračalnik gradiva</t>
  </si>
  <si>
    <t>Osrednja knjižnica Trebnje</t>
  </si>
  <si>
    <t>Občinska knjižnica Jesenice</t>
  </si>
  <si>
    <t xml:space="preserve"> UPS , LCD projektor , videokamera , ozvočenje , fotoaparat</t>
  </si>
  <si>
    <t>Knjižnica Globus, Gregorčičeva ulica 1, 4000 Kranj</t>
  </si>
  <si>
    <t>Knjižnica Antona Tomaža Linharta Radovljica</t>
  </si>
  <si>
    <t xml:space="preserve"> vračalnik 1x , strežnik 2x</t>
  </si>
  <si>
    <t>Knjižnica Ivana Tavčarja Škofja Loka - osrednja knjižnica Škofja Loka</t>
  </si>
  <si>
    <t>Knjižnica dr. Toneta Pretnarja - osrednja enota</t>
  </si>
  <si>
    <t xml:space="preserve"> LCD  projektor</t>
  </si>
  <si>
    <t>Lavričeva knjižnica Ajdovščina</t>
  </si>
  <si>
    <t>Mestna knjižnica in čitalnica Idrija</t>
  </si>
  <si>
    <t>Goriška knjižnica Franceta Bevka Nova Gorica</t>
  </si>
  <si>
    <t xml:space="preserve"> fotoaparat - 1 kos , kamera - 1 kos , 3D skener - 2 kos , 3D svinčnik - 14 kos , 3D tiskalnik - 2 kos , LCD projektor - 3 kos , Cobiss terminal - 6 kos</t>
  </si>
  <si>
    <t>Knjižnica Tolmin</t>
  </si>
  <si>
    <t xml:space="preserve"> TV zasloni , Blu Ray predvajalniki , prenosno ozvočenje za manjše dogodke , LCD projektor</t>
  </si>
  <si>
    <t>Knjižnica Dravograd</t>
  </si>
  <si>
    <t>Knjižnica Radlje ob Dravi</t>
  </si>
  <si>
    <t xml:space="preserve"> televizor in DVD predvajalnik v knjižnicah Radlje in Muta</t>
  </si>
  <si>
    <t xml:space="preserve">Koroška osrednja knjižnica dr. Franca Sušnika, osrednja knjižnica </t>
  </si>
  <si>
    <t xml:space="preserve"> ozvočenje (1) , modem (7) , usmerjevalnik (7) , mrežno stikalo (7) , strežnik (2) , brezžične dostopne točke (17) , brezžični usmerjevalnik (1) , slušna zanka (2) , POS terminal (1) , LCD za obveščanje uporabnikov (2) , firewall Endian (1) , elektronska lupa za slabovidne (1)</t>
  </si>
  <si>
    <t>Knjižnica Slovenj Gradec</t>
  </si>
  <si>
    <t xml:space="preserve">Knjižnica Makse Samsa </t>
  </si>
  <si>
    <t>Mestna knjižnica Izola, Biblioteca civica di Isola</t>
  </si>
  <si>
    <t>OKSV Koper, Oddelek za odrasle, Oddelek za mlade</t>
  </si>
  <si>
    <t>Mestna knjižnica Piran in Knjižnica Lucija</t>
  </si>
  <si>
    <t xml:space="preserve"> Printbox 2x, DVD predvajalnik, televizor, projektor 2x</t>
  </si>
  <si>
    <t>Knjižnica Bena Zupančiča Postojna</t>
  </si>
  <si>
    <t xml:space="preserve"> 3 LCD projektorji</t>
  </si>
  <si>
    <t>Kosovelova knižnica Sežana-matična enota v Sežani</t>
  </si>
  <si>
    <t>Knjižnica Jožeta Udoviča Cerknica</t>
  </si>
  <si>
    <t xml:space="preserve"> skener</t>
  </si>
  <si>
    <t>Knjižnica Domžale</t>
  </si>
  <si>
    <t xml:space="preserve"> LCD projektor</t>
  </si>
  <si>
    <t>Mestna knjižnica Grosuplje</t>
  </si>
  <si>
    <t xml:space="preserve"> 7 - RFID čitalci, 5 podpisne tablice</t>
  </si>
  <si>
    <t>Knjižnica Franceta Balantiča Kamnik</t>
  </si>
  <si>
    <t xml:space="preserve"> čitalec črtne kode (11) , elektronska lupa (5) , digitalni fotoaparat (1) , paketnik (6)</t>
  </si>
  <si>
    <t>Knjižnica Litija</t>
  </si>
  <si>
    <t xml:space="preserve"> 10 paketnikov</t>
  </si>
  <si>
    <t>Slovanska knjižnica</t>
  </si>
  <si>
    <t xml:space="preserve"> infoterminali (71) , LCD za obveščanje uporabnikov (9) , LCD projektorji (25)</t>
  </si>
  <si>
    <t>Knjižnica Logatec</t>
  </si>
  <si>
    <t xml:space="preserve"> Fotoaparat - kamera</t>
  </si>
  <si>
    <t>Knjižnica Medvode</t>
  </si>
  <si>
    <t xml:space="preserve"> Knjigomat je v poskusnem obratovanju.</t>
  </si>
  <si>
    <t>Cankarjeva knjižnica Vrhnika</t>
  </si>
  <si>
    <t xml:space="preserve"> Razkuževalnik za knjige , 3D tiskalnik , 3 knjigomati in en sortirni sistem za vračanje</t>
  </si>
  <si>
    <t>KNJIŽNICA GORNJA RADGONA</t>
  </si>
  <si>
    <t>Knjižnica Lendava - Könyvtár Lendva</t>
  </si>
  <si>
    <t xml:space="preserve"> mikročitalec , episkop , digitalni fotoaparat , barvni televizor , strežnik , čitalnik črtne kode , termalni tiskalniki , sistemska omara (usmerjevalnik, mrežna stikala, strežniki)</t>
  </si>
  <si>
    <t>Splošna knjižnica Ljutomer</t>
  </si>
  <si>
    <t>Pokrajinska in študijska knjižnica Murska Sobota, Zvezna ulica 10, 9000 Murska Sobota</t>
  </si>
  <si>
    <t>Knjižnica Ormož</t>
  </si>
  <si>
    <t xml:space="preserve"> Računalniške mobilne naprave: 2 x prenosni računalnik, 5 x e-bralnik, 2 x tablični računalnik, 1 x pametni telefon. , Naprave za preslikovanje/tiskanje: 5 x multifunkcijska naprava. , Audio oprema: 2 x LCD TV, 2 x CD/DVD predvajalnik. , Video oprema: 1 x fotoaparat, 1 x video kamera.</t>
  </si>
  <si>
    <t>Knjižnica Ivana Potrča Ptuj - Študijski oddelek z mediateko in Mladinski oddelek</t>
  </si>
  <si>
    <t xml:space="preserve"> DVD predvajalnik 1x , Blu-ray predvajalnik 2x , LED televizor 2x , Dostopovna točka za libroam/eduroam 4x</t>
  </si>
  <si>
    <t>Knjižnica Lenart</t>
  </si>
  <si>
    <t xml:space="preserve"> fotoaparat, diktafon, kamera, episkop, diaprojektor, grafoskop , oprema za slepe (elektronska lupa, prenosna elektronska lupa, programski povečevalnik zaslona)</t>
  </si>
  <si>
    <t>Knjižnica Rotovž</t>
  </si>
  <si>
    <t xml:space="preserve"> Uporabnikom je omogočen brezžični dostop s pomočjo sistema WiFi naprav (18 kosov). , V opremo za uporabnike je šteta samo tista oprema IKT, ki je namenjena njihovi samostojni uporabi ali jo v uporabi delijo z zaposlenimi (npr. prenosniki).</t>
  </si>
  <si>
    <t>Osrednja knjižnica Josipa Vošnjaka Slovenska Bistrica</t>
  </si>
  <si>
    <t>Slovenska študijska knjižnica Celovec</t>
  </si>
  <si>
    <t xml:space="preserve"> Projektor</t>
  </si>
  <si>
    <t>Knjižnica Damirja Feigla</t>
  </si>
  <si>
    <t xml:space="preserve"> mikročitalec , 4 projektorji</t>
  </si>
  <si>
    <t>5 PRIHODKI IN ODHODKI (splošne knjižnice, 2021)</t>
  </si>
  <si>
    <t>prihodki – iz sredstev javnih financ (EUR)</t>
  </si>
  <si>
    <t>od tega pristojni občinski upravni organi</t>
  </si>
  <si>
    <t>od tega pristojni državni upravni organi</t>
  </si>
  <si>
    <t>prihodki – drugi prihodki za izvajanje javne službe in tržne dejavnosti (EUR)</t>
  </si>
  <si>
    <t>prihodki SKUPAJ (EUR)</t>
  </si>
  <si>
    <t>odhodki – plače, prispevki in drugi izdatki zaposlenih (EUR)</t>
  </si>
  <si>
    <t>odhodki – izdatki za blago in storitve (EUR)</t>
  </si>
  <si>
    <t>odhodki – investicijski (skupaj) (EUR)</t>
  </si>
  <si>
    <t>odhodki – investicijski: od tega večje investicije, itd. (EUR)</t>
  </si>
  <si>
    <t>odhodki SKUPAJ (EUR)</t>
  </si>
  <si>
    <t>sredstva za inf. vire in izobraževanje – sredstva za nakup gradiva na fizičnih nosilcih (EUR)</t>
  </si>
  <si>
    <t>sredstva za inf. vire in izobraževanje – sredstva za nakup elektronskih virov (EUR)</t>
  </si>
  <si>
    <t>sredstva za inf. vire in izobraževanje – sredstva za nakup knjižničnega gradiva: SKUPAJ (EUR)</t>
  </si>
  <si>
    <t>sredstva za inf. vire in izobraževanje – sredstva za izobraževanje zaposlenih (EUR)</t>
  </si>
  <si>
    <t>6 DELAVCI (splošne knjižnice, 2021)</t>
  </si>
  <si>
    <t>delavci v rednem del. razmerju – strokovni knjižničarski delavci (osebe)</t>
  </si>
  <si>
    <t>delavci v rednem del. razmerju – drugi strokovni delavci (osebe)</t>
  </si>
  <si>
    <t>delavci v rednem del. razmerju – admin. - tehnični delavci (osebe)</t>
  </si>
  <si>
    <t>delavci v rednem del. razmerju – osebe SKUPAJ</t>
  </si>
  <si>
    <t>delavci v rednem del. razmerju – strokovni knjižničarski delavci mlajši od 35 let (osebe)</t>
  </si>
  <si>
    <t>delavci v rednem del. razmerju – drugi strokovni delavci mlajši od 35 let (osebe)</t>
  </si>
  <si>
    <t>delavci v rednem del. razmerju – admin. - tehnični delavci mlajši od 35 let (osebe)</t>
  </si>
  <si>
    <t>delavci v rednem del. razmerju – mlajši od 35 let (osebe) SKUPAJ</t>
  </si>
  <si>
    <t>delavci v rednem del. razmerju – strokovni knjižničarski delavci (EPZ)</t>
  </si>
  <si>
    <t>delavci v rednem del. razmerju – drugi strokovni delavci (EPZ)</t>
  </si>
  <si>
    <t>delavci v rednem del. razmerju – admin. - tehnični delavci (EPZ)</t>
  </si>
  <si>
    <t>delavci v rednem del. razmerju – EPZ SKUPAJ</t>
  </si>
  <si>
    <t>delavci v rednem del. razmerju – strokovni knjižničarski delavci mlajši od 35 let (EPZ)</t>
  </si>
  <si>
    <t>delavci v rednem del. razmerju – drugi strokovni delavci mlajši od 35 let (EPZ)</t>
  </si>
  <si>
    <t>delavci v rednem del. razmerju – admin. - tehnični delavci mlajši od 35 let (EPZ)</t>
  </si>
  <si>
    <t>delavci v rednem del. razmerju – mlajši od 35 let (EPZ) SKUPAJ</t>
  </si>
  <si>
    <t>delavci v rednem delovnem razmerju – strokovni knjižničarski delavci z opravljenim bibliotekarskim izpitom (osebe)</t>
  </si>
  <si>
    <t>delavci, ki niso v rednem delovnem razmerju – osebe SKUPAJ</t>
  </si>
  <si>
    <t>delavci, ki niso v rednem delovnem razmerju – EPZ SKUPAJ</t>
  </si>
  <si>
    <t>strokovni knjižničarski delavci v rednem delovnem razmerju – stopnja izobrazbe: raven od 1 do 4 (EPZ)</t>
  </si>
  <si>
    <t>strokovni knjižničarski delavci v rednem delovnem razmerju – stopnja izobrazbe: raven 5 (EPZ)</t>
  </si>
  <si>
    <t>strokovni knjižničarski delavci v rednem delovnem razmerju – stopnja izobrazbe: raven 6/1 (EPZ)</t>
  </si>
  <si>
    <t>strokovni knjižničarski delavci v rednem delovnem razmerju – stopnja izobrazbe: raven 6/2 (EPZ)</t>
  </si>
  <si>
    <t>strokovni knjižničarski delavci v rednem delovnem razmerju – stopnja izobrazbe: raven 7 (EPZ)</t>
  </si>
  <si>
    <t>strokovni knjižničarski delavci v rednem delovnem razmerju – stopnja izobrazbe: raven 8/1 (EPZ)</t>
  </si>
  <si>
    <t>strokovni knjižničarski delavci v rednem delovnem razmerju – stopnja izobrazbe: raven 8/2 (EPZ)</t>
  </si>
  <si>
    <t>strokovni knjižničarski delavci v rednem delovnem razmerju – (EPZ) SKUPAJ</t>
  </si>
  <si>
    <t>drugi strokovni delavci v rednem delovnem razmerju – stopnja izobrazbe: raven od 1 do 4 (EPZ)</t>
  </si>
  <si>
    <t>drugi strokovni delavci v rednem delovnem razmerju – stopnja izobrazbe: raven 5 (EPZ)</t>
  </si>
  <si>
    <t>drugi strokovni delavci v rednem delovnem razmerju – stopnja izobrazbe: raven 6/1 (EPZ)</t>
  </si>
  <si>
    <t>drugi strokovni delavci v rednem delovnem razmerju – stopnja izobrazbe: raven 6/2 (EPZ)</t>
  </si>
  <si>
    <t>drugi strokovni delavci v rednem delovnem razmerju – stopnja izobrazbe: raven 7 (EPZ)</t>
  </si>
  <si>
    <t>drugi strokovni delavci v rednem delovnem razmerju – stopnja izobrazbe: raven 8/1 (EPZ)</t>
  </si>
  <si>
    <t>drugi strokovni delavci v rednem delovnem razmerju – stopnja izobrazbe: raven 8/2 (EPZ)</t>
  </si>
  <si>
    <t>drugi strokovni delavci v rednem delovnem razmerju – (EPZ) SKUPAJ</t>
  </si>
  <si>
    <t>admin. - tehnični delavci v rednem delovnem razmerju – stopnja izobrazbe: raven od 1 do 4 (EPZ)</t>
  </si>
  <si>
    <t>admin. - tehnični delavci v rednem delovnem razmerju – stopnja izobrazbe: raven 5 (EPZ)</t>
  </si>
  <si>
    <t>admin. - tehnični delavci v rednem delovnem razmerju – stopnja izobrazbe: raven 6/1 (EPZ)</t>
  </si>
  <si>
    <t>admin. - tehnični delavci v rednem delovnem razmerju – stopnja izobrazbe: raven 6/2 (EPZ)</t>
  </si>
  <si>
    <t>admin. - tehnični delavci v rednem delovnem razmerju – stopnja izobrazbe: raven 7 (EPZ)</t>
  </si>
  <si>
    <t>admin. - tehnični delavci v rednem delovnem razmerju – stopnja izobrazbe: raven 8/1 (EPZ)</t>
  </si>
  <si>
    <t>admin. - tehnični delavci v rednem delovnem razmerju – stopnja izobrazbe: raven 8/2 (EPZ)</t>
  </si>
  <si>
    <t>admin. - tehnični delavci v rednem delovnem razmerju – (EPZ) SKUPAJ</t>
  </si>
  <si>
    <t>delavci v rednem delovnem razmerju – stopnja izobrazbe: raven od 1 do 4 (EPZ) SKUPAJ</t>
  </si>
  <si>
    <t>delavci v rednem delovnem razmerju – stopnja izobrazbe: raven 5 (EPZ) SKUPAJ</t>
  </si>
  <si>
    <t>delavci v rednem delovnem razmerju – stopnja izobrazbe: raven 6/1 (EPZ) SKUPAJ</t>
  </si>
  <si>
    <t>delavci v rednem delovnem razmerju – stopnja izobrazbe: raven 6/2 (EPZ) SKUPAJ</t>
  </si>
  <si>
    <t>delavci v rednem delovnem razmerju – stopnja izobrazbe: raven 7 (EPZ) SKUPAJ</t>
  </si>
  <si>
    <t>delavci v rednem delovnem razmerju – stopnja izobrazbe: raven 8/1 (EPZ) SKUPAJ</t>
  </si>
  <si>
    <t>delavci v rednem delovnem razmerju – stopnja izobrazbe: raven 8/2 (EPZ) SKUPAJ</t>
  </si>
  <si>
    <t>delavci v rednem delovnem razmerju glede na stopnje izobrazbe – (EPZ) SKUPAJ</t>
  </si>
  <si>
    <t>izobraževanje zaposlenih (ne glede na način zaposlitve) – udeleženci izobraževanja (osebe) SKUPAJ</t>
  </si>
  <si>
    <t>izobraževanje zaposlenih (ne glede na način zaposlitve) – od tega strokovni knjižničarski delavci (osebe)</t>
  </si>
  <si>
    <t>izobraževanje zaposlenih (ne glede na način zaposlitve) – od tega drugi strokovni delavci (osebe)</t>
  </si>
  <si>
    <t>izobraževanje zaposlenih (ne glede na način zaposlitve) – število ur izobraževanja SKUPAJ</t>
  </si>
  <si>
    <t>izobraževanje zaposlenih (ne glede na način zaposlitve) – od tega strokovni knjižničarski delavci (ure)</t>
  </si>
  <si>
    <t>izobraževanje zaposlenih (ne glede na način zaposlitve) – od tega drugi strokovni delavci (ure)</t>
  </si>
  <si>
    <t>potencialni uporabniki knjižnice SURS: skupaj*</t>
  </si>
  <si>
    <t>neto uporabna površina knjižnice (m²)</t>
  </si>
  <si>
    <t>neinventarizi-rano gradivo (enote)</t>
  </si>
  <si>
    <t>7 OPOMBE (splošne knjižnice, 2021)</t>
  </si>
  <si>
    <t>opombe</t>
  </si>
  <si>
    <t>Covid-19: epidemija je spodbudila izvajanje dejavnosti</t>
  </si>
  <si>
    <t>Covid-19: zaradi epidemije je bilo izvajanje dejavnosti okrnjeno</t>
  </si>
  <si>
    <t>čas izpolnjevanja vprašalnika</t>
  </si>
  <si>
    <t>Nimamo drugih opomb.</t>
  </si>
  <si>
    <t>V času zaprtja knjižnice med 1. in 11. aprilom 2021 smo za naše uporabnike uvedli dežurno telefonsko številko, na kateri smo bili uporabnikom na voljo za vsa vprašanja v povezavi s svetovanjem pri izbiri gradiva, naročanjem gradiva, članstvom v knjižnici, izposojenim gradivom ter informacijami glede uporabe elektronskih knjig in podatkovnih zbirk. Vse leto smo aktivno promovirali uporabo storitev, ki jih nudijo mCobiss, Moja knjižnica, elektronske in zvočne knjige ter podatkovne zbirke. Tudi v letu 2021 smo poseben trud posvečali zakupu večje števila elektronskih knjig, kljub temu pa je izposoja le-teh v primerjavi z letom 2020 nekoliko upadla. Zaradi epidemije smo bili del prireditvene dejavnosti ustaviti in ga prestaviti na splet. Prav tako smo del bibliopedagoških vsebin preselili na splet. Spomladi 2021 smo kupili razkuževalnik za gradivo, na katerem si lahko uporabniki razkužujejo izposojene knjige. Da bi uporabnikom čim bolj olajšali nastalo situacijo, smo zanje pripravili t. i. bralne vrečke z gradivom po izboru knjižničarjev. Ravno tako smo na naši spletni strani pripravili bralne sezname in uporabnike z bralnimi predlogi seznanjali preko družabnih omrežij. Vseskozi je deloval tudi servis Knjižnica na obisku.</t>
  </si>
  <si>
    <t>Zaradi omejitvenih ukrepov smo do 13. februarja našim uporabnikov omogočali le izposojo v naprej naročenega gradiva, prosti pristop do gradiva in čitalniška mesta so bili v knjižnici zaprti. Uporabnikom sta bili v času omejenega delovanja knjižnice za njihova vprašanja in naročanje na voljo dve telefonski številki. Prvega marca smo s pomočjo sterilizatorja knjig po enem letu ponovno odprli časopisno čitalnico. 7. maja smo ponovno odprli vsa čitalniška mesta v knjižnici. S koncem junija smo v skladu s priporočili NIJZ prenehali izvajati karanteno vrnjenega gradiva. Tako se je, po več kot enem letu, za obiskovalce ponovno odprl celoten oddelek Glasba-film. Od 10. septembra dalje je za obiskovalce, ki so želeli obiskati knjižnico, začel veljati pogoj PCT. Pogoj PCT smo prve tri tedne preverjali s pomočjo rediteljske službe, nato pa sta PCT pogoj pri vstopu v knjižnico preverjali javni delavki. Od septembra dalje smo za obiskovalce odprli tudi računalniško učilnico, tako da smo v knjižnici, ob izpolnjevanju pogoja PCT, obiskovalcem ponovno nudili celoten obseg svojih storitev.</t>
  </si>
  <si>
    <t>/</t>
  </si>
  <si>
    <t>Knjižnica je nadaljevala s snemanjem spletnih pravljic, ustvarjalnih delavnic in drugih dogodkov. Za bralce smo še vedno pripravljali posebno bralno spodbudo - vrečko presenečenja.</t>
  </si>
  <si>
    <t>Zaradi epidemiološke situacije in vladnih ukrepov je bila večji del leta onemogočena organizacija dogodkov in prireditev v živo. Pogoj PCT (preboleli, cepljeni, testirani) je prav tako vplival na obisk in izposojo.</t>
  </si>
  <si>
    <t>V vprašalniku smo popravili sledeča polja, ki so že bila izpolnjena: 3. Uporaba knjižnice in uporabniki: prišteli smo še aktivne člane 3 izposojevališč in 4 postajališč PPK, prišteli smo še izposojo gradiva na dom 3 izposojevališč in 4 postajališč PPK. Koliko časa ste porabili za pripravo podatkov in izpolnjevanje vprašalnika? Podatka ne navajamo, ker je težko oceniti porabljen čas. Večina podatkov je bilo pridobljenih že za potrebe priprave Letnega poročila Knjižnice Laško za leto 2021.</t>
  </si>
  <si>
    <t>V času bolj zaostrenih ukrepov smo več pozornosti namenili dejavnostim za uporabnike na daljavo: objave na spletni strani in FB - tudi z domoznanskimi vsebinami, informacije in pomoč po telefonu, krajši videoposnetki, ki so vsaj nekoliko nadomestili sicer utečene prireditve ob določenih pomembnih dneh (npr. kulturni praznik, dan poezije, Ta veseli dan kulture, festival Brati gore).</t>
  </si>
  <si>
    <t>V času spomladanske epidemije so bile naše knjižnice za obiskovalce zaprte od 1. do 10. aprila, to je 10 dni. Delovanje je bilo precej omejeno tudi v začetku leta, ko je bil dovoljen le brezstični prevzem naročenega knjižničnega gradiva v sicer rednem delovnem času. V času epidemije smo morali upoštevati številna navodila vlade in NIJZ.Prireditveno dejavnost za oadrasle in otroke smo izvajali predvsem v obdobju junij-september, večinoma na prostem. Jeseni so potekale so poptekale le še popoldanske pravljične urice v Laškem . Preostale prireditvene dejavnosti do konca leta v fizični obliki nismo več izvajali. Epidemija je skoraj povsem onemogočila izvajanje dejavnosti Univerze za tretje življenjsko obdobje pri Knjižnici Laško, katr tako zaposleni kot člani UTŽO občutimo kot velik primanjkljaj. Gre za skupino občanov, ki je tudi zaradi epidemije najbolj ogrožena in je potrebno biti zaradi zdravstvenih vzrokov pri eventuelnem izvajanju aktivnosti še posebej previden.</t>
  </si>
  <si>
    <t>V času epidemije smo v Osrednji knjižnici Mozirje omogočili brezplačen spletni vpis za koriščenje elektronskih virov knjižnice in brezstično izposojo vnaprej naročenega gradiva uporabnikom, ki niso izpolnjevali pogoja PCT.</t>
  </si>
  <si>
    <t>Epidemija je bistveno posegla v delovanje knjižnice. Zaradi prepovedi zbiranja ljudi nismo dosegli načrtovanega števila prireditev za odrasle, bibliopedagoških dejavnosti za otroke in števila sodelujočih pri bralnih projektih knjižnice. V upravljanju imamo muzejsko zbirko Mozirje in Mozirjani ter osebno zbirko Aleksandra Videčnika, v katerih nismo dosegli predvidenega števila obiskovalcev muzejskih zbirk. Na domoznanskem področju ni prišlo do vsakoletnega sodelovanja pri dogodkih z območno knjižnico.</t>
  </si>
  <si>
    <t>V letu 2021 kljub epidemiji nismo vpeljevali novih dejavnosti, saj smo imeli ogromno kadrovsko stisko (več o tem v naslednji točk), smo pa poskušali vse projekte in aktivnosti izvajati na prilagojen način. Kar nekaj časa smo namenili urejanju domoznanske zbirke, saj se pripravljamo na izdajo knjige o zgodovini Rogaške Slatine skozi različno domoznansko gradivo, zgodbe ipd.</t>
  </si>
  <si>
    <t>Knjižnica Rogaška Slatina se je v času epidemije soočala s kadrovsko stisko, saj smo maloštevilen kolektiv (5 strokovnih delavcev in direktorica), povrhu še precej mlad, zato bilo zaradi ukrepov, povezanih z delovanjem vrtcev in šol, precej težav pri organizaciji dela. Mnogokrat je direktorica delala izposoji, da smo lahko zagotovili vsaj osnovno knjižničarsko dejavnost.</t>
  </si>
  <si>
    <t>- virtualni dogodki za odrasle in mladino - postavitev knjigobežnic ( Konjiška vas, Žiče, Draža vas, Zbelovo, Sveti Jernej, Špitalič, Tepanje) - virtualna Bralna navdihovalnica konjiške knjižnice, e-bralni klub</t>
  </si>
  <si>
    <t>Izvajanje dogodkov v živo.</t>
  </si>
  <si>
    <t>- brezstična izposoja - spletni dogodek - video pravljice - bralne vrečke - MAČEK V ŽAKLJU</t>
  </si>
  <si>
    <t>Okrnjena je bila izposoja. Prireditvene dejavnosti ni bilo.</t>
  </si>
  <si>
    <t>V prireditve knjižnice so vštete tako fizične prireditve, kot tudi prireditve na spletu.</t>
  </si>
  <si>
    <t>Nadaljevali smo dejavnosti, ki smo jih uvedli že v letu 2020 (veliko dogodkov smo preselili na naš Youtube kanal).</t>
  </si>
  <si>
    <t>Organizirali smo manj prireditev, ki so prostorih knjižnice, prav tako je bilo manj obiska čitalnice.</t>
  </si>
  <si>
    <t>-VELIKO PROJEKTOV SE PRESELI NA SPLET (PRAVLJIČNE URICE, LITERARNI VEČERI) -VPIS NA DALJAVO -PONUDBA E-KNJIG, ZVOČNIC..</t>
  </si>
  <si>
    <t>-ZMANJŠANJE ŠTEVILA ČLANOV IN MANJŠA IZPOSOJA GRADIVA TER OBISK -UPOŠTEVANJE PCT POGOJA VPLIVA NA MANJŠI OBISK IN IZPOSOJO</t>
  </si>
  <si>
    <t>Brez opombe</t>
  </si>
  <si>
    <t>V času epidemije smo pričeli z dvema bralnima kluboma preko spleta in tudi po koncu epidemije nadaljevali z enim.</t>
  </si>
  <si>
    <t>Knjižnica je bila zaprta; knjižnica je bila delno odprta (omogočen je bil prevzem naročenega gradiva)</t>
  </si>
  <si>
    <t>Referenčnih informacij ne šetejemo. Zaradi neprimernih prostorov ne moremo šteti obiskovalcev razstav. Težko točno ocenim, koliko ur porabim za zbiranje in vnos podatkov, saj vmes opravljam tudi druga dela. Moja groba ocena je 1 teden, torej nekako 40 ur, od tega 5 ur za vnašanje v vprašalnik.</t>
  </si>
  <si>
    <t>V prvi polovici leta smo razne prireditve, predavanja, pogovore z gosti še vedno izvajali preko MS TEAMS. Promovirali smo uporabo elektronskih virov ter storitev, ki jih nudita aplikaciji Moja knjižnica ter mCobiss.</t>
  </si>
  <si>
    <t>Delovanje knjižnice je bilo vsekakor okrnjeno, saj smo zaradi odsotnosti zaposlenih (karantene, šolanje na daljavo...) velik del leta poslovali v okrnjeni sestavi po poletnem urniku, kar je imelo za posledico krajši čas odprtosti knjižnic. Zmanjšana sta bila udeležba na prireditvah in seveda tudi število prireditev samih. Ne izvajamo več lutkovnega abonmaja, ki je bil sicer vedno dobro obiskan. Ni bilo organiziranih obiskov šolskih in vrtčevskih otrok, zato je knjižničarka, ki je izpolnjevala pogoj PCT, le te obiskovala sama, da so lahko ostajali v mehurčkih.</t>
  </si>
  <si>
    <t>Sklop pogovorov pod skupnim imenom Brez maske ... in Covid-19 kot izziv ...</t>
  </si>
  <si>
    <t>Okrnjena je bila prireditvena dejavnost in izvajanje bralnih uric v domovih za ostarele.</t>
  </si>
  <si>
    <t>Pri točki 2 (Knjižnična zbirka, prirast in odpis) nismo upoštevali vnesenih podatkov IZUM-a, ker so pri njih šteli tudi zbirko, prirast in odpis knjižnice OŠ Pišece in Fakultete za turizem, katerih gradivo ni v lasti Knjižnice Brežice. Pri točki 3 (Uporaba knjižnice in uporabniki) pri aktivnih članih knjižnice nismo upoštevali že vnesenih podatkov IZUM-a, ker nam je zaradi uvedbe podpisne tablice v Knjižnici Brežice (1. 7. 2021) vse člane upoštevalo kot aktivne. Relevantne podatke nam je posredoval IZUM. Pri uporabnikih in izposoji smo ročno prišteli podatke Posavske potujoče knjižnice za občino Brežice. V oddelku Pišece sta do prekinitve sodelovanja z OŠ (21. 12. 2021) delovali dve knjižnici (šolska knjižnica in kolekcija premične zbirke Knjižnice Brežice v istem prostoru). Šolski knjižničar je imel za delo v okolju COBISS3 podeljeno uporabniško ime za izposojo v SIKBRE. Člani so si lahko hkrati izposojali knjižnično gradivo, ki je bilo v lasti OŠ Pišece in tisto, ki je bilo v lasti Knjižnice Brežice. Gradivo, ki je bilo v lasti šole, smo do ukinitve kolekcije premične zbirke vodili kot podlokacijo brežiške knjižnice (OŠ Pišece). Šolska knjižničarka je v času odprtosti šolske knjižnice učencem izposojala tudi gradivo v lasti Knjižnice Brežice. Zanemarljivo izposojo tega gradiva smo vključili v statistiko. Ločitev izposoje na šolsko knjižnico in Knjižnico Brežice je nemogoča. Pri naslednjih rubrikah smo navajali ocene: - Skupno število enot neinventariziranega gradiva na dan 31. 12. 2021. - Individualno izobraževanje (upoštevali smo novovpisane člane in dodali oceno individualnega izobraževanja ostalih uporabnikov). Pri številu ur izobraževanja individualnih uporabnikov smo upoštevali 15 min/uporabnika. - Število obiskovalcev knjižnice SKUPAJ - fizični obisk. Upoštevali smo COBISS statistike obiska, števec za prvo polovico leta v osrednji knjižnici in poročila prireditev. Dodali smo oceno obiska kolekcije premične zbirke Cerklje ob Krki, Posavske potujoče knjižnice za območje občine Brežice in obiska razstav. Zaradi napačnega delovanja števca smo za drugo polovico leta navedli tudi oceno fizičnega obiska osrednje knjižnice. - Število digitaliziranih strani izvorno analognega gradiva (šteli smo število člankov). Posredovanih referenčnih informacij v leti 2021 nismo beležili.</t>
  </si>
  <si>
    <t>Novost od januarja 2021 je ciljno sodelovanje splošnih knjižnic Dolenjske, Bele krajine in Posavja. To vključuje skupno vstopno spletno točko na družbenem omrežju Facebook (vsaka knjižnica prispeva svoje vsebine) in skupne spletne prireditve. V spletnem okolju smo uvedli Virtualno ustvarjalnico s pravljico, ki je nadomestila pravljico z ustvarjalnico, ki smo jo pred tem organizirali v prostorih knjižnice. Izbrano tematiko pospremimo z bralnimi namigi. S februarjem 2021 smo začeli objavljati spletne domoznanske razstave, ki so nadomestile fizične razstave v prostorih knjižnice. Od aprila 2021 svojim članom nudimo tudi brezplačen dostop do storitve Kanopy (e-zbirka filmov). Organizacija prireditev v knjižnici je bila zaradi izrednih razmer otežena, zato smo jih preselili na splet. Vnaprej posnete vsebine smo predvajali na YouTube kanalu in Facebook strani Knjižnice Brežice. Podobno smo naredili tudi pri gostovanju otroških predstav. Uporabniki so do vsebin neomejeno dostopali še 48 ur po premiernem predvajanju. V času epidemije smo povečali svojo aktivnost na družbenih omrežjih ter na ta način ohranjali stike s člani in uporabniki oziroma širšo javnostjo. Obeležili smo mnoge jubileje, delili zanimive in uporabne povezave, fotografije tematskih razstav knjig, namige do dobrih knjig in podobno. Objave so vključevale tudi Posavsko potujočo knjižnico (obiski postajališč, načini poslovanja, itd.).</t>
  </si>
  <si>
    <t>Zaradi epidemioloških razmer je osrednja knjižnica s svojima enotama (premičnima zbirkama in potujočo knjižnico) poslovala v skladu z omejitvami. Pri svojem poslovanju smo se nenehno prilagajali zahtevam vlade in priporočilom NIJZ. Glede na aktualne razmere smo uporabnikom med letom omogočali prost dostop do gradiva, pultno izposojo predhodno naročenega gradiva in prevzem predhodno naročenega gradiva na zunanjem prevzemnem mestu. Osrednja knjižnica je bila do konca junija odprta po skrajšanem odpiralnem času. V času od 1. do 11. aprila je bila knjižnica zaprta. V tem času smo bili uporabnikom ves čas na voljo za njihova vprašanja in pomoč pri oddaljenem dostopu (elektronska pošta, Facebook profil knjižnice, idr.). Kolekcija premične zbirke v prostorih Vojašnice Jerneja Molana Cerklje ob Krki uporabnikom zaradi epidemioloških ukrepov ni bila dostopna do 6. maja. Kolekcija premične zbirke v Osnovni šoli Maksa Pleteršnika Pišece je bila zaradi omejitev zaprta vse leto (nevarnosti okužb otrok, težave zaradi zagotavljanja varnostnih ukrepov, upoštevanje priporočil NIJZ, onemogočen prihod uporabnikom v šolske prostore, zaprtje šole). Šolska knjižničarka je v času odprtosti šolske knjižnice učencem izposojala tudi gradivo v lasti Knjižnice Brežice. Posavska potujoča knjižnica med 1. in 11. aprilom ni obiskala 10 postajališč v brežiški občini, kar je 8 ur manj odprtosti. Tudi njeno poslovanje je potekalo v skladu z omejitvami (prevzem gradiva pred bibliobusom). Vračilo gradiva je bilo možno samo na knjigomatu za vračilo gradiva 24 ur na dan, 7 dni v tednu. Precej časa smo imeli karanteno za gradivo, zato so člani dlje časa čakali na rezervirano gradivo. V času popolnega zaprtja (1. - 11. 4.) vračanje gradiva ni bilo možno. Uvedba pogoja PCT je zmanjšala obisk, saj uporabniki, ki pogoja niso izpolnjevali, niso smeli stopati v knjižnico in si gradivo izbrati na policah. Prav tako se je zaradi ukrepov zmanjšal obisk otrok in mladine, saj s samotestiranjem niso izpolnjevali pogoja PCT za vstop. Uporabniki brez pogoja PCT so lahko gradivo prevzeli na zunanjem prevzemnem mestu. Zaradi epidemioloških razmer je bilo manj organiziranega obiska. Različne oblike knjižne in knjižnične vzgoje smo izvajali preko spleta oz. v gosteh (zagotavljanje t.i. mehurčkov). Varovancem Doma upokojencev Brežice smo dostavljali gradivo tudi v času, ko je bil dom zaprt za zunanje obiskovalce. Bralna krožka Lastovke in Mlade lastovke smo ponovno začeli izvajati aprila 2021: najprej po domskem radiu, s septembrom, ob upoštevanju ukrepov, na že ustaljen način. Zaradi številnih omejitev nismo izvajali prireditev v živo. Te smo v manjšem obsegu preselili v spletno okolje. Posledica vseh ukrepov je zmanjšan obisk knjižnice in izposoja gradiva.</t>
  </si>
  <si>
    <t>Točnega časa za pripravo podatkov in za izpolnjevanje vprašalnika ne morem podati, ker vprašalnik izpolnjujem na izposoji, kadar mi čas dopušča</t>
  </si>
  <si>
    <t>- V času epidemije v 2021 knjižnica ni bila zaprta, delovali smo brezstično, kar pomeni, da so bralci svoje naročeno gradivo prevzeli kot paket pred vhodom v knjižnico, gradivo pa so vrnili v škatlo pred vhodom in je bilo še isti dan evidentirano, - Srečanja bralnih klubov za otroke in odrasle so potekala preko ZOOM-a - otvoritve likovnih razstav Talenti - mladi likovniki so bile posnete in objavljene na FB - snemanje literarnih pogovorov in objava na družbenih omrežjih - povečale so se objave na družbenih omrežjih</t>
  </si>
  <si>
    <t>- manjši obisk knjižnice in manjša izposoja gradiva - manj prireditev, dogodkov - manjši obisk prireditev, dogodkov - na že utečenih mesečnih dejavnostih/projektih za otroke in odrasle manjši obisk - okrnjeno sodelovanje s šolami, vrtci, Domom starejši občanov...</t>
  </si>
  <si>
    <t>Knjižnica je v času epidemije upoštevala vsa priporočila NIJZ in Ministrstva za zdravje. Izvajali smo brezstično izposojo, prireditve je bilo mogoče spremljati preko spleta, članom smo omogočili spletni vpis,...</t>
  </si>
  <si>
    <t>Knjižnica je v času epidemije na nekaterih področjih delovala v zmanjšanem obsegu. Beležimo velik upad izvajanja prireditev v živo. V prvi polovici leta je bil onemogočen dostop do knjižnih polic ter zaprta čitalnica in igralnica. Nismo izvajali bibliopedagoških ur.</t>
  </si>
  <si>
    <t>1. Knjižnice dolenjskega območja smo začele ponujati filmsko bazo Kanopy. 2. Knjižnice dolenjskega območja smo ustvarile skupen FB profil in skupaj pripravile 6 virtualnih prireditev, ki so bile zelo dobro obiskane in so skoraj vse še vedno dostopne. 3. V Valvasorjevi knjižnici smo na spletu predstavili nekatere projekte (Posavci beremo skupaj, Mavrično potovanje), predstavili knjižnico in sami ali v sodelovanju z drugimi organizacijami pripravljali prireditve na spletu.</t>
  </si>
  <si>
    <t>1. Od 1. 1. do 28. 2. smo izvajali samo brezstično izposojo. 2. Od 1. 1. do 30. 4. smo zaradi večih odsotnosti za uporabnike bili odprti po prilagojenem delovnem času. 3. Od 1. 4. do 11. 4. smo bili v skladu s takrat veljavno zakonodajo zaprti in v tem času Posavska potujoča knjižnica ni obiskala 29 postajališč. 4. Od 1. 9. do 31. 12. smo pri naših obiskovalcih preverjali PCT pogoj.</t>
  </si>
  <si>
    <t>Dogodki na daljavo: - pravljice na daljavo in drugi spletni dogodki - skupni spletni dogodki knjižnic dolenjskega območja</t>
  </si>
  <si>
    <t>Dogodki v živo, ki smo jih nadomestili s spletnimi (kjer se je dalo); v manjši meri smo izvajali bibliopedagoške ure za šole in vrtce.</t>
  </si>
  <si>
    <t>Knjižnica Mirana Jarca Novo mesto je v letu 2021 vzpostavila projekt 24-urne izposoje naročenega knjižnega gradiva, za kar smo prejeli nagrado Združenja splošnih knjižnic za najbolj inovativen pristop k strokovnemu delu za leto 2021. Organizirali smo virtualne dogodke in nadaljevali z možnostjo brezstične izposoje, gradivo smo izposojali tudi preko pošte ali dostavljali s kolesom.</t>
  </si>
  <si>
    <t>Zaradi nacionalnih ukrepov in omejitev za zajezitev širjenja okužb s covidom-19 so bile vse enote Knjižnice Mirana Jarca Novo mesto med 1. in 11. aprilom (3 % leta) zaprte. V tem času roki izposoje niso tekli. Ob uveljavitvi pogoja PCT za vstop v knjižnico smo vsem uporabnikom, ki pogoju ne zadostujejo, omogočili koriščenje storitev na daljavo oziroma smo izvajali knjižnične storitve tudi pred enotami. Nadaljevali smo z možnostjo brezstične izposoje, gradivo smo izposojali tudi preko pošte ali dostavljali s kolesom. Prepovedano ali omejeno zbiranje ljudi na javnih shodih in prireditvah ter drugih dogodkih na javnih krajih je tudi v letu 2021 krojilo izvajanje obknjižničnega programa. Poleg običajnih prireditev smo organizirali virtualne dogodke, ki jih je obiskalo 34.919 obiskovalcev (v vprašalniku so navedeni le fizični obiski).</t>
  </si>
  <si>
    <t>- video pravljice - brezplačni spletni vpis za uporabo e-virov - bralni paketi - brezstična izposoja - povečan nakup e-knjig (Biblos)</t>
  </si>
  <si>
    <t>- odpadla je večina prireditev za otroke in odrasle - odpadlo je nekaj bibliopedagoških ur za vrtec in osnovno šolo - odpadla so vsa mesečna srečanja z DSO Ribnica in VDC Ribnica - prve štiri mesece leta je bila čitalnica zaprta - odpadel je gledališki in glasbeni abonma</t>
  </si>
  <si>
    <t>spletni dogodki (razstave, predavanja);</t>
  </si>
  <si>
    <t>na področju prireditev (nismo izvajali pravljičnih uric, bibliopedagoških dejavnosti, literarnih večerov, potopisnih in strokovnih predavanj ...)</t>
  </si>
  <si>
    <t>V poglavju Knjižnična zbirka, prirast in odpis so številke popravljene, ker smo "drugače razporejeno gradivo" pravilno razporedili, med knjižno in neknjižno gradivo. V poglavju UPORABA KNJIŽNICE IN UPORABNIKI; število obiskovalcev spletnega mesta knjižnice - podana številka je triletno povprečje obiska spletnega mesta, saj izdelovalec spletne strani ni beležil obiska v letu 2021.</t>
  </si>
  <si>
    <t>Epidemija koronavirusa SARS-COV-2 (COVID-19) je zahtevala, da smo delo v knjižnici prilagodili danim razmeram. Tako zaposleni kot obiskovalci smo spoštovali zdravstvene ukrepe in priporočila, nabavili smo zaščitno opremo, nadaljevali smo z brezkontaktno izposojo za tiste, ki ne izpolnjujejo PCT pogoja, in se trudili uporabniku kar najbolje ustreči. Uporabniki brez PCT pogoja so, v večini primerov, gradivo predhodno naročili in ga prevzeli pri oknu. Za vrnjeno gradivo pa je ves čas veljala karantena. Po iztečeni karanteni smo gradivo očistili z razkužilom in ga vrnili na knjižno polico. Zaradi ukrepov NIJZ smo prireditve izvajali v zmanjšanem številu, nekatere pa smo preselili v spletno okolje. Ponovno so zaživele naše čitalnice in uporaba računalnikov. Bibliobus Knjižnice Mirana Jarca Novo mesto je postajališči v Dobrniču in Češnjicah pri Trebelnem obiskoval po običajnem urniku, vendar je bilo za vstop v bibliobus potrebno izpolnjevati PCT pogoj. Brez PCT pogoja je bilo naročeno gradivo mogoče prevzeti pred vstopnimi vrati bibliobusa. V času epidemije smo uporabnike usmerjali na uporabo elektronskih virov, ki jih knjižnica ponuja. Poleg brskanja po različnih bazah so uporabniki v elektronski obliki lahko brali tudi časopise in knjige ter poslušali zvočne knjige. Ponudili smo jim tudi brezplačne oglede filmov in risank. Spodbujali smo jih k spletnemu vpisu ter podaljševanju članstva prek storitve Moja knjižnica. O vseh novostih in spremembah smo uporabnike obveščali preko spletne strani, FB strani, Instagrama in po elektronski pošti.</t>
  </si>
  <si>
    <t>Leto 2021 je bilo drugačno zaradi epidemije, obratovalni čas smo morali prilagoditi vladnim ukrepom. Prvih pet tednov leta 2021 smo obratovali le z brezkontaktno izposojo in vračanjem gradiva. Potem so bile knjižnice dva tedna v mesecu februarju odprte po 8 ur/dan. 22. februarja smo vrata knjižnic normalno odprli in jih popolnoma zaprli od 1. do 11. aprila. Preostanek leta so bila vse naše knjižnice odprte skladno z Uredbo. Zaradi omejitev zbiranja je bilo okrnjeno izvajanje prireditev za otroke in za odrasle.</t>
  </si>
  <si>
    <t>Letošnji - prenovljeni vprašalnik ima nekaj motečih lastnosti: - ko vprašalnik natisnem (delovna verzija, na katero si zapisujem), so fonti premajhni, okvirčkov se ne vidi; - stran na zaslonu se ne ujema s tiskano stranjo (na zaslonu niti ni številke strani), kar otežuje iskanje specifičnega vprašanja (primer: pri vprašanju o podatkovnih zbirkah želim preveriti, ali sem pravilno vpisala, kar bi z lahkoto preverila, če bi bila stran na ekranu enaka kot tiskana in oštevilčena; tako pa moram z gumboma nazaj in naprej iskati po vprašalniku); - ukinjene so številke vprašanj, kar ravno tako otežuje iskanje, prav tako sklicevanje na določeno vprašanje - če vas, na primer, želim vprašati kaj o določenem vprašanju, kako naj to storim? Prej sem enostavno navedla številko vprašanja, pri katerem imam problem, zdaj to ni več mogoče; - odjava in shranjevanje sta večkrat nagajala. Ure, porabljene za pripravo vprašalnika, je skoraj nemogoče šteti. Priprava podatkov se začne že januarja, ko jih zbiramo za poročila, iste pa potrebujemo tudi za vprašalnik. Poleg tega precej podatkov pripravijo in posredujejo sodelavci, kar pomeni, da bi morali šteti tudi ure, ki so jih porabili oni. Številke zato ne morem vpisati.</t>
  </si>
  <si>
    <t>V času zaprtosti knjižnice smo omogočili brezstično izposojo.</t>
  </si>
  <si>
    <t>Na delovanje knjižnice v letu 2021 so vplivali vladni ukrepi za zmanjševanje širjenja bolezni covid-19. Dostop do knjižnice so omejevale zahteve po izpolnjevanju pogoja prebolevnosti, cepljenosti ali testiranja (PCT), ki so mnoge uporabnike odvrnile od obiska knjižnice; še posebej opazen je bil manjši obisk otrok. Uporabnikom, ki pogoja PCT niso izpolnjevali, smo omogočili osebni prevzem naročenega gradiva izven knjižnic. Knjižnica nima primernih prostorov, v katerih bi lahko zagotovila razmere za varno udeležbo na dodatnih dejavnostih za uporabnike, zato smo ta program skoraj v celoti odpovedali oziroma smo ga prenesli v virtualno okolje, kolikor je bilo to smiselno in mogoče. Brez prekinitve so potekale samo tiste bralne aktivnosti za odrasle in mladino, ki so vezane na izposojo knjižničnega gradiva oziroma tiste, ki so lahko potekale po spletu. V knjižnici smo delovanje prilagajali vladnim odlokom in zdravstvenim priporočilom. Ves čas smo upoštevali navodila NIJZ. Nekaj časa so bile knjižnice popolnoma zaprte. Glede na urnik posameznih knjižničnih enot je bila vsaka enota knjižnice odprta od 6 do 10 % manj. Ko je bilo mogoče, smo knjižnice odpirali postopoma, oziroma smo odprli vsaj eno večjo knjižnico v vsaki občini. Na tak način smo zagotovili dovolj delavcev za delo v izposoji. V primerjavi z letom 2020 so bile knjižnice zaradi vladnih ukrepov zaprte manj časa, zato je tudi izposoja knjižničnega gradiva za 11 % višja, vendar pa v primerjavi z letom 2019 za 20 % nižja. Izredne razmere so ovirale izpolnitev načrtovanega programa, kar se odraža v kazalnikih delovanja knjižnice.</t>
  </si>
  <si>
    <t>V letu 2021 smo našim članom namenili dve novi storitvi: možnost izbire mesta prevzema gradiva in samopostrežni prevzem rezerviranega gradiva v Knjižnici Globus. Člani lahko že ob rezervaciji gradiva – prostega ali izposojenega – izberejo enoto Mestne knjižnice Kranj, v kateri bi želeli prevzeti gradivo. Mesto prevzema (Kranj, Stražišče, Naklo, Šenčur, Cerklje, Preddvor, Jezersko) lahko člani izberejo sami v katalogu COBISS+ Moja knjižnica, lahko pa to naredi knjižničar/-ka v matični enoti gradiva. Storitev, ki vključuje tako prevzem kot tudi vračilo v drugi enoti, je plačljiva – 0,30 eur za izvod. 1. septembra 2021 smo uvedli še samopostrežni prevzem gradiva za vse člane, ki so bili po e-pošti ali telefonu obveščeni, da je gradivo, ki so ga rezervirali, pripravljeno na prevzem v Knjižnici Globus. Člani na novih policah v pritličju Knjižnice Globus rezervirano gradivo poiščejo s pomočjo kode, ki jo oblikujejo na podlagi podatkov na članski izkaznici: prvi dve črki edinega oz. prvega priimka + prva črka edinega oz. prvega osebnega imena + številka članske izkaznice. Članom smo ponudili izposojo slovenskih filmov na platformi Baza slovenskega filma. Mestna knjižnica Kranj je bila pobudnica razvoja platforme ter testna in pilotna knjižnica, ki je k zagonu izposoje prispevala tudi s katalogizacijo 400 filmov. Knjižnici Globus smo v okviru EU projekta Libraries of Emotions odprli prvo fizično Knjižnico čustev v Sloveniji. Zraven smo za še boljšo uporabniško izkušnjo ponudili tudi spletni portal Love for Livres v slovenščini, kjer si uporabniki lahko izbirajo knjige glede na čustva in o njih preberejo tudi kratek opis. V epidemičnih časih, ko so morali uporabniki in obiskovalci za vstop v knjižnico dokazati, da izpolnjujejo pogoj PCT, smo se v Mestni knjižnici Kranj odločili, da knjižnične storitve ponudimo v drugačnem okolju. Z akcijo Bližnjice do knjižnice smo 13. 11. 2021 ponudili vpis v knjižnico in izposojo gradiva v Qlandiji v Kranju.</t>
  </si>
  <si>
    <t>Na začetku leta je bila še vedno razglašena epidemija. 15. 2. 2021 so knjižnice ponovno delovale na način, da so uporabniki v večini naročali gradivo, čitalnice so bile zaprte, prosti dostop do gradiva ni bil mogoč, prireditev v živo ni bilo, odpadle so tudi druge dejavnosti v knjižnici. Od 1. 4. do 11. 4. 2021 smo imeli v državi popolno zaprtje, tako so bile zaprte tudi vse enote Mestne knjižnice Kranj. Imeli smo vzpostavljeno dežurstvo, tako, da je bila osnovna storitev, izposoja in vračilo knjig, vedno dostopna. 12. 4. 2021 so se knjižnice odprle pod enakimi pogoji, kot so bile pred zaprtjem. Še vedno je bilo potrebno razkuževati vrnjeno gradivo in zagotavljati čisto in nečisto pot. Maja smo lahko spustili uporabnike do knjižnih polic. Epidemija je bila preklicana 15. 6. 2021, 28. 6. 2021 smo prenehali z razkuževanjem gradiva, odprle so se tudi časopisne čitalnice in vse, kar je bilo pred tem nedostopno. Čez poletje smo živeli z razrahljanimi ukrepi, celo leto so bile obvezne maske, razkuževanje rok, ohranjanje razdalje in prezračevanje prostorov. Jesen nam je prinesla poslabšanje na področju števila okuženih v državi. Najprej je postal obvezen pogoj PCT za zaposlene, 14. 9. 2021 pa tudi za vstop v knjižnico za uporabnike. To je pomenilo velik upad pri uporabi knjižnice, saj mnogo ljudi ni izpolnjevalo pogoja PCT.</t>
  </si>
  <si>
    <t>Število posredovanih referenčnih informacije: podatek je ocena. Izposoja/izposoja gradiva v knjižnico: podatek je ocena. Število prireditev: vštete so prireditve izvedene v živo in preko spleta. Knjižnično gradivo v prostem pristopu: odšteto je domoznansko gradivo in zbirka Iconotheca Valvasoriana. Podatkovne zbirke, ki jih knjižnica gradi v sodelovanju z drugimi ustanovami: podatek za število zapisov v zbirki imamo za leto 2018: skupaj 96 strani, 4 dokumenti</t>
  </si>
  <si>
    <t>Vse dejavnosti smo obdržali, nekatere smo izvedli v živo, nekatere samo preko spleta, nekatere smo izvajali v živo in preko spleta. Večina novosti zaradi epidemije smo uvedli že v letu 2020. Nove storitve so bile: - bibliopedagoška ura preko aplikacije ZOOM - serija prireditev Literarni utrinki in Pravljične minutke, kjer so se domači avtorji predstavili in prebrali odlomek iz svojega dela (preko spleta) - serija prireditev Jezikovna popotovanja, kjer so se predstavili slovenski prevajalci (preko spleta) - Pravljične rokodelnice: skupen projekt gorenjskih knjižnic (Mestna knjižnica Kranj, Knjižnica dr. Ivana Tavčarja Škofja Loka, Občinska knjižnica Jesenice, Knjižnica dr. Toneta Pretnarja Tržič in Knjižnica Antona Tomaža Linharta Radovljica) - Obrazi slovenskih pokrajin: skupen projekt gorenjskih knjižnic (Mestna knjižnica Kranj, Knjižnica dr. Ivana Tavčarja Škofja Loka, Občinska knjižnica Jesenice, Knjižnica dr. Toneta Pretnarja Tržič in Knjižnica Antona Tomaža Linharta Radovljica) (preko spleta)</t>
  </si>
  <si>
    <t>- izposoja: zaradi zaprtja knjižnic, zaostrenih pogojev (PCT pogoj za obiskovalce, število obiskovalcev na m2), strah uporabnikov - obisk v čitalnici: zaradi zaprtja knjižnic, zaostrenih pogojev (PCT pogoj za obiskovalce, število obiskovalcev na m2), strah uporabnikov - prireditve v živo (za odrasle in otroke): zaradi prepovedi in zaostrenih pogojev (PCT pogoj za obiskovalce, število obiskovalcev na m2) je bilo število prireditev v živo močno zmanjšano - izvajanje bibliopedagoških ur v knjižnici: zaradi prepovedi je bilo število obiskov močno zmanjšano - izvajanje bibliopedagoških ur v šolah: zaradi prepovedi je bilo število obiskov močno zmanjšano - izvajanje bibliopedagoških ur v vrtcih: zaradi prepovedi je bilo število obiskov močno zmanjšano - izvedba bralnih klubov: zaradi prepovedi zbiranja in zaprtja knjižnic je bilo število dogodkov močno zmanjšano</t>
  </si>
  <si>
    <t>24</t>
  </si>
  <si>
    <t>- nova povezava preko NAPLE – s splošno knjižnico iz kraja Pyhajoki (Finska), - izmenjava foto in domoznanske razstave s splošno knjižnico iz mesta Panevezys (Litva) - povezava preko NAPLE, - knjigomat za izposojo / vračanje gradiva na Oddelku za otroke in mladino (Škofja Loka)</t>
  </si>
  <si>
    <t>-prireditve preko spleta (94 prireditev, več kot 13.000 ogledov do 31. 12. 2021), -bralne skupine preko zoom, -nove spletne storitve - podcast knjižnice, -trezorji za vračilo gradiva pred knjižnico - Žiri, Trata (brez vstopa), -paketnik za prevzem gradiva pred knjižnico (možnost prevzema 24/7)</t>
  </si>
  <si>
    <t>-manj prireditev v živo, -manj obiska v čitalnicah, -manj obiska v knjižnici (statistika)</t>
  </si>
  <si>
    <t>Prireditve za odrasle (predstavitve knjig) in otroke (pravljice) smo izvajali preko spleta.</t>
  </si>
  <si>
    <t>Zaradi epidemije je bilo okrnjeno izvajanje dejavnosti po vrtcih, šolah, v domu starostnikov in varstveno delovnemu centru. Naše redne mesečne obiske smo prilagajali razmeram.</t>
  </si>
  <si>
    <t>- izposojo gradiva v vrečkah- - naročanje po telefonu - rezerviranje gradiva preko sistema cobiss ali telefona</t>
  </si>
  <si>
    <t>- izposoja gradiva - prosti pristop do gradiva - obiski razredov, prireditev - priprava, izvedba in obisk prireditev</t>
  </si>
  <si>
    <t>Knjižnica je v času epidemije uvedla brezstično skeniranje izkaznic, negotovinsko plačilo, večkratno podaljševanje gradiva oz. podaljšanje gradiva vnaprej, enkrat tedensko imamo v uporabi občinski avto, s katerim dostavljamo gradivo na dom obolelim in starejšim občanom, nabava e-knjig in audibook, dogodki preko spleta (pravljice, pogovori z avtorji), za bralce, ki zaradi PCT pogoja niso smeli v prostore knjižnice, smo pripravili knjižne pakete in možnost vračanja gradiva pred vhodom.</t>
  </si>
  <si>
    <t>V času epidemije ni bilo literarnih dogodkov, ur pravljic, filmskih predstav, bralci niso smeli uporabljati računalnikov in čitalnice.</t>
  </si>
  <si>
    <t>- Knjižnica je uvedla Domoznanske večere z namenom predstavitve lokalnih avtorjev in njihovih del. V letu 2021 smo izvedli 9 srečanj: 2 v živo v prostorih knjižnice in 7 preko spleta.</t>
  </si>
  <si>
    <t>- Čitalnica na časopisnem oddelku knjižnice je bila zaprta do 1. 7. 2021, kar je vplivalo na manjše število obiskovalcev knjižnice. - Prireditve: veliko prireditev smo odpovedali ali prenesli na splet. Z zmanjšanjem obsega prireditev se je zmanjšal tudi obisk knjižnice.</t>
  </si>
  <si>
    <t>Poglavje 2: - Knjižnična zbirka: podatki o zalogi in odpisu so bili pridobljeni s pomočjo izpisov Z-BibSiSt v sistemu Cobiss3 na dan 1. 2. 2022, o prirastu pa na dan 21. 3. 2022. - Izposoja: izposoje v knjižnico ne beležimo. Poglavje 3: - Aktivni člani knjižnice: podatki so bili pridobljeni s pomočjo izpisov I-BibSiSt v sistemu Cobiss3 na dan 1. 1. 2022. - Število obiskovalcev knjižnice SKUPAJ: po navodilu NUK je v navedeno število obiskov všteto izključno obdobje, ko so uporabniki lahko fizično vstopili v knjižnico in ne tudi obdobje, ko je knjižnica omogočala le brezstični/paketni prevzem gradiva, to je v obdobju od 1. 1. 2021 do 14. 2. 2021. V naši knjižnici smo sicer tudi v tem obdobju poslovali po nespremenjenem urniku odprtosti in bili uporabnikom ves čas na voljo preko telefona in e-pošte za svetovanje, naročilo in izposojo gradiva. Zaradi vladnih omejitev uporabniki zgolj niso mogli fizično sami do knjižnih polic. Obisk zaradi izposoje smo sicer šteli s pomočjo izpisov v programski opremi Cobiss3. Po navodilu IZUM smo za obdobje, ko smo beležili vračanje gradiva z zadržkom zaradi karantene, te transakcije izločili. Z upoštevanjem obdobja brezstičnega prevzema gradiva v predverju knjižnice je bilo tako zabeleženih 87.539 fizičnih obiskov knjižnice. - Obisk zaradi udeležbe na razstavah: šteti le obiskovalci na otvoritvi razstave, če je ta potekala. - Število vpogledov v vsebinske enote: posredovani so podatki o vpogledih v baze, ki so za naše člane dostopne preko oddaljenega dostopa. Podatke so nam posredovali iz OOK. - Objave na družbenih omrežjih: v stolpcu drugo smo navedli število objav na Youtube kanalu Knjižnice Cirila Kosmača Tolmin. - Digitalizacija (od 1. 1. 20212 do 31. 12. 2021): splošne knjižnice Goriškega območja (Goriška knjižnica Franceta Bevka Nova Gorica, Lavričeva knjižnica Ajdovščina, Mestna knjižnica in čitalnica Idrija, Knjižnica Cirila Kosmača Tolmin) poročamo o gradivu, ki je bilo digitalizirano v skupnem projektu digitalizacije. - Število posredovanih referenčnih informacij: podatka nismo posebej beležili in je zgolj ocena. - Individualno izobraževanje uporabnikov: podatka nismo posebej beležili, v letu 2021 pa tudi nismo izvedli meritev "tipičnega tedna". Poglavje 4: - Letno število ur odprtosti knjižnice (vseh enot skupaj) za uporabnike: po navodilu NUK letno število ur odprtosti zajema le ure, ko so uporabniki lahko fizično vstopili v prostore knjižnic. Dejansko so bile naše knjižnice za uporabnike odprte 5.293,5 ur, razliko pa predstavlja čas, ko je zaradi vladnih omejitev komunikacija z uporabniki potekala po telefonu ali preko elektronskih sporočil ob hkratnem brezstičnem prevzemu naročenega gradiva. - Število enot neinventariziranega gradiva: podatka ne navajamo, saj bi bil zgolj zelo groba ocena. V prihodnjih letih nameravamo postopoma katalogizirati in inventarizirati čim več še neinventariziranega gradiva. Poročilo o delu knjižnice je dostopno na https://www.kcktolmin.si/wp-content/uploads/2022/02/Letno_porocilo_o_delu_2021.pdf</t>
  </si>
  <si>
    <t>V času ukrepov smo se najbolj od vsega trudili zagotavljati čim širšo dostopnost knjižničnega gradiva za naše uporabnike, ohraniti stik z njimi in jim biti čim več časa na voljo za naročanje gradiva, svetovanje pri izbiri in pomoč pri uporabi e-storitev knjižnice. Nekaj prireditev smo izvedli preko spleta (za odrasle potopisna predavanja E-povratna vozovnica, za otroke pa E-lisice Mice (pravljica). V okviru projekta Rastem s knjigo smo za učence pripravili video predstavitev storitev naše knjižnice in jo poslali na OŠ in gimnazijo. Epidemija in omejitve so spodbudile namestitev paketnikov za prevzem gradiva 24/7.</t>
  </si>
  <si>
    <t>Med 1. 1. in 14. 2. 2021 smo uporabnikom omogočali brezstični prevzem in vračanje gradiva, dostop v prostore knjižnic ni bil dovoljen. Uvedba pogoja PCT v jeseni je močno negativno vplivala na število obiskovalcev knjižnice. Splošne omejitve so negativno vplivale na izvajanje bibliopedagoških dejavnosti in predvsem na prireditveno dejavnost, zato so bile npr. razstave samo postavljene na ogled, brez otvoritve in spremljevalnega programa. Karantene in bolniške odsotnosti so vplivale na interno organizacijo dela.</t>
  </si>
  <si>
    <t>- Audibook- avdio knjige; obsega leposlovje ter strokovno literaturo tako domačih kot tudi tujih avtorjev v slovenskem jeziku; - spletni vpis v knjižnico</t>
  </si>
  <si>
    <t>Zaradi pojava epidemije smo v knjižnici predvsem na področju spodbujanja branja v letu 2021 izvedli nove oblike: - izvedli smo predavanje v aplikaciji ZOOM, - dogodek smo snemali in oddajali v živo, da so si ga lahko ogledali tudi uporabniki, ki niso izpolnjevali pogoja PCT, - izvedli smo literarni natečaj - v sodelovanju z drugimi koroškimi knjižnicami, - z drugimi organizacijami in ustanovami v okolju (OŠ, vrtci, muzej, kulturni zavodi in društva) smo sodelovali pri izdelavi virtualnih vsebin, - ostale oblike, kot so izvedba dejavnosti na daljavo (bralna srečanja, ustvarjalne delavnice) in snemanje ter objavljanje filmov namesto dogodkov smo uvedli že v letu 2020 in o njih tudi poročali.</t>
  </si>
  <si>
    <t>Zaradi epidemije je bilo okrnjeno delo pri vseh dejavnostih knjižnice, ki vključujejo neposredno delo z uporabniki: - delo z uporabniki v izposoji (svetovanje pri izbiri knjig, priporočila za branje, iskanje informacijskih virov. Zaradi omejenega prostega izbiranja knjig na policah, ki je veljalo skoraj polovico leta, priporočenega čim krajšega obiska knjižnice, priporočenega vnaprejšnjega naročanja gradiva, je bila komunikacija knjižničar:uporabnik močno spremenjena. Predvsem na škodo pristnim in osebnim odnosom, ki jih v naših knjižnicah večina uporabnikov zelo ceni: sploh starejši obiskovalci ter družine z otroki. - omejeno zadrževanje v knjižnici, prepoved srečevanj, zaprte čitalnice, nedostopni prostori za druženja in igranje je posledično vplivalo na minimalno izposojo gradiv v knjižnici in na zmanjšan stik s potencialnimi aktivnimi člani knjižnice. - dejavnosti za spodbujanje branja smo lahko izvedli samo tako, da smo jih prilagodili trenutnim zahtevam in priporočilom, povezanim s covid ukrepi: na daljavo, brez srečevanj in druženj v knjižnici. Nekaterih načrtovanih dejavnosti nismo izvedli. - zaradi ukrepov smo tekom leta večkrat spreminjali pravila poslovanja in odpirani čas knjižnic: od brezstične izposoje in začasnega zaprtja knjižnic spomladi, do preverjanja izpolnjevanja pogoja PCT (preboleli, cepljeni, testirani) v jeseni. V letu 2021 je bila knjižnica odprta po 4 različnih odpiralnih časih. Namesto predvidenih 4475,5 ur odpiralnega časa, smo realizirali 3506 ur odpiralnega časa, kar je 78 % doseganje načrtovane dostopnosti. - zaradi epidemije in ukrepov smo se zaposleni osredotočali na dosledno izvajanje priporočil in navodil, povezanih z zaščitnimi ukrepi, kot so razkuževanje, jasno obveščanje, osredotočanje na upoštevanje pravil, preverjanje pogoja PCT, itd. Večino časa je pritisk negativnih informacij o epidemiološkem stanju močno vplival na zaposlene in njihovo strokovno delo. Več pozornosti smo morali usmerjati v vzajemno spodbujanje in motivacijo zaposlenih. - zaradi ukrepov smo bili kadrovsko okrnjeni: zaposleni so bili odsotni zaradi izolacije, karantene, bolezni in varstva otrok.</t>
  </si>
  <si>
    <t>VPRAŠALNIK IZPOLNILO VEČ SODELAVCEV: Lea Vavkan, 02 87 05 425, lea.vavkan@rav.sik.si - uradni podatki - knjižnična zbirka - dostop, prostor, oprema - novosti in posebnosti Branka Mrđenović, 02 87 05 421, branka@rav.sik.si - uporaba knjižnice, uporabniki Janja Petek, 02 87 05 423, janja.petek@rav.sik.si e-viri, IKT oprema Simona Šuler Pandev, 02 87 05 432, simona.suler-pandev@rav.sik.si - domoznanstvo - digitalizacija Majda Podojstršek, 02 87 05 422, majda.podojstrsek@rav.sik.si - prihodki in odhodki - knjižnični delavci</t>
  </si>
  <si>
    <t>Čeprav smo se zaradi epidemije srečevali z bolniškimi odsotnostmi, preventivnimi izolacijami, smo vendarle delovali uspešno, zelo hitro smo poiskali mnoge možne poti do uporabnikov in tudi pri prireditvah upoštevali dejstvo, da če obiskovalci ne morejo do nas, bomo mi prišli do njih. Oglašali smo se preko našega Facebook profila, naše spletne strani, del dogodkov je bil viden na Youtubu. Skorajda nikogar nismo prikrajšali za naše dogodke, pravljične ure, raziskovalne in ustvarjalne delavnice, predstavitve knjig, tematske pogovore, predstavitve zanimivih domačinov ... Dogodki, ki pa so lahko potekali v živo, so bili izvedeni v skladu s trenutnimi epidemiološkimi ukrepi. V začetku leta, od začetka januarja do konca meseca marca je bila uporabnikom na voljo le brezstična izposoja gradiva, okrnjeno je bilo tudi delo v nekaterih enotah knjižnice, izposojevališčih in v mladinskem oddelku (prevzem gradiva iz mladinskega oddelka je bil na oddelku za odrasle). Od 1. 4. 2021 do vključno 10. 4. 2021 je bila knjižnica za uporabnike popolnoma zaprta. Kot že preteklo leto, je bilo tudi v letu 2021 potrebno spremljati tudi vladne odloke in se prilagajati novostim in spremembam – tako smo od 15. 9. 2021 in vse do konec leta preverjali PCT pogoj za vstop v knjižnico ter sledili drugim navodilom pristojnih (izpolnjevanje PCT pogoja zaposlenih, razkuževanje površin ter zračenje prostorov). Zaradi tega smo predvsem v začetku leta, ter od septembra dalje (ko je bil v veljavi PCT pogoj za vstop v knjižnico) uporabnikom, ki PCT pogoja niso izpolnjevali, ob predhodnem dogovoru (naročilu knjig) omogočali brezstično izposojo in pošiljanje gradiva na dom. Tako so imeli uporabniki, včasih pod posebnimi pogoji, ves čas omogočen dostop do gradiva.</t>
  </si>
  <si>
    <t>Tudi leto 2021 bo zapisano kot leto, ki je bilo zelo nestabilno, nepredvidljivo in je zahtevalo dnevne prilagoditve in spremembe, saj smo tako rekoč vse leto delovali pod pogoji epidemije koronavirusa. Izposoja gradiva je lahko v določenih mesecih v letu 2021 potekala le brezstično, ali pa je bil nekaterim (zaradi obveznega izpolnjevanja PCT pogoja) vstop v knjižnico onemogočen. Takim uporabnikom smo sicer omogočali brezstično izposojo gradiva ali pošiljanje gradiva (po predhodnem) dogovoru na dom, vendar vseeno menimo, da se zaradi tega pozna obisk v knjižnici. Predvsem v začetku leta je bilo okrnjeno delo z mladimi, saj vsaj v prvi polovici leta bibliopedagoških ur, pravljičnih ur (ter drugih lutkovnih, glasbenih, dramskih predstav itd.), in projekta Rastem s knjigo ni bilo mogoče izvajati. V drugi polovici leta pa smo bili veseli ponovnega obiska teh dejavnosti.</t>
  </si>
  <si>
    <t>- podatek o naši knjižnični zbirki je 114.135 inv. enot (16 enot je v skupini drugače razporejeno gradivo, ki je statistični vprašalnik ne zajema) - podatek o izposoji na dom se razlikuje za 2 vrednosti od poslovnega poročila (za potrebe poslovnega poročila delamo drugo vrsto statistike) - referenčnih informacij v letu 2021 nismo merili - pri št. obiska spletne strani so zaobjeti le podatki od meseca oktobra do decembra 2021; ker smo prenovili spletno stran in podatkov iz prejšnje - stare spletne ni možno - ni omogočeno prišteti</t>
  </si>
  <si>
    <t>- omogočanje spletnega vpisa - povečano posluževanje spletnih socialnih omrežij - dostava gradiva po klasični pošti ali osebno na dom</t>
  </si>
  <si>
    <t>- zaradi upoštevanja ukrepov je bilo okrnjeno izvajanje bibliopedagoških ur za otroke in mladino - okrnjeno izvajanje prireditev in dogodkov za odrasle - zmanjšan fizični obisk uporabnikov zaradi izposoje gradiva</t>
  </si>
  <si>
    <t>V poglavju 2 sem popravila podatke o zalogi knjižnega in neknjižnega gradiva v skladu z našim letnim poročilom (podatke smo pridobili iz izpisov statistik v Cobiss-u v začetku januarja). V poglavju 3 smo pri aktivnih članih knjižnice, pri izposoji in obisku knjižnice upoštevali tudi uporabnike bibliobusa in postajališč premičnih zbirk. Uporaba gradiva v knjižnici znaša dodatnih 13.496 enot, ki niso evidentirane preko Cobiss-a. Zaradi vseh covid ukrepov imamo manjši fizični obisk uporabnikov v knjižnici. Celoten obisk v knjižnici (skupaj z spletnim obiskom prireditev in ostalih dejavnosti v knjižnici) je bil 107.005 obiskovalcev v letu 2021 (na prireditvah 22.931 obiskovalcev, od tega obisk razstav 10.900 obiskovalcev). Za dLIb nimamo podatkov o številu vseh zapisov in prirastu zapisov v letu 2021. Podatki o izpolnjevanju vprašanja: je moja ocena, ker nimam točne evidence koliko časa porabim za pripravo podatkov. Podatke pripravljam že prej za poročila za MK in za poslovno poročilo knjižnice. Pripravo podatkov opravljam med ostalim rednim delom. Po moji oceni potrebujem približno 32 ur. Samo izpolnjevanje vprašalnika pa mi vzame do 8 ur.</t>
  </si>
  <si>
    <t>Nadaljevali smo z storitvami, katere je knjižnica že uvedla v letu 2020 (Knjižni zakladi (torbice presenečenja s knjigami za odrasle in mladino), spodbujali smo uporabnike (obveščanje po mailu, na naši spletni in FB stani) k uporabi oz. prebiranju (poslušanju) elektronskih in zvočnih knjig, pripravili več razstav v knjižnici (ogled tudi na panoramskih oknih knjižnice), otroci so si lahko ogledali oz. poslušali pravljico na našem Youtube kanalu, prav tako smo preko Zooma za otroke v vrtcih pripravili mesečna srečanja s knjižničarko.</t>
  </si>
  <si>
    <t>- izvedba prireditev oz. literarnih večerov v knjižnici - izvajanje delavnic v knjižnici - ure pravljic v knjižnici - izvajanje projekta Knjižnica na obisku (po osnovnih šolah) in Družimo se z zajčkom Maksijem (v vrtcih) - izvajanje projekta Rastem s knjigo (osnovnošolci in srednješolci) - izvedba projektov za uporabnike s posebnimi potrebami (za uporabnike Varstveno delovnega centra ILB, društva "Vezi", bralne ure v Domu starejših občanov...) - okrnjena uporaba čitalnice in interneta v knjižnici - manjša izposoja gradiva</t>
  </si>
  <si>
    <t>*v pogl. "prirast gradiva" smo k darovom prišteli izvode, ki smo jih pridobili z lastno izdajo (po navodilih). *v pogl. "uporaba knjižnice in uporabniki" smo prišteli podatke o delu potujoče knjižnice za občino Izola. *izposoja s pomočjo knjigomata je potekala od 10.11.2021 dalje. *pri št. obiskovalcev skupaj (fizični obisk) so upoštevani tudi obiskovalci "knjižnice na plaži" in obiskovalci prireditve v letnem kinu ob izidu knjige Zanimivi Izolani. *št. enot neinventariziranega gradiva na dan 31.12.2021 je ocena. *časa, ki smo ga porabili za pripravo podatkov in izpolnjevanje vprašalnika nismo navedli, saj smo nekatere podatke pripravljali že v mesecu januarju za potrebe letnega poročila financerju.</t>
  </si>
  <si>
    <t>*obiskovalcem brez PCT pogoja smo naročeno gradivo dostavili pred vhodom v knjižnico *vzpostavili smo delovanje notranjega knjigomata</t>
  </si>
  <si>
    <t>*vstop obiskovalcev (izposoja in prireditve) je bil pogojen s številom in PCT pogojem (nad 12 let) *nekateri projekti bralne kulture so bili le deloma izvedeni *nekatere prireditve so bile zaradi epidemioloških razmer izvedene izven prostorov knjižnice</t>
  </si>
  <si>
    <t>V vsem tem času je narasla uporaba naše e-knjižnice, preko Urada RS za Slovence v zamejstvu in po svetu pa smo o naših aktivnostih obveščali tudi rojake, ki bivajo v tujini in tako pridobili uporabnike iz 23 držav izven Slovenije. Brezplačno članstvo in s tem uporabo slovenskih e-knjig in drugega e-gradiva omogočamo vsem Slovencem v zamejstvu in po svetu. Z Narodno in študijsko knjižnico Trst ter s splošnimi knjižnicami v Hrvaški Istri in v severnem delu Primorsko-Goranske županije (Reka) imamo sklenjene sporazume o eni članarini, kar omogoča vsem Slovencem, ki so včlanjeni v splošne knjižnice v hrvaški Istri in Reki, brezplačno uporabo vseh storitev Knjižnice Koper, vključno z izposojo na dom, članom Knjižnice Koper pa brezplačno uporabo storitev splošnih knjižnic v zamejstvu. Osrednja knjižnica Srečka Vilharja je tako predano uresničevala projekte, kot so odprtje knjižnice na plaži v Novigradu, uspešno smo dopolnili knjižno zbirko v Zaporih Koper in na novo vzpostavili premično zbirko v Izobraževalnem centru Memory. Svoje moči smo usmerili v promocijo informacijske pismenosti, saj smo se uvrstili med peterico kulturnih ustanov iz različnih evropskih držav, ki sodelujejo pri projektu podjetja Tactical Tech iz Berlina – What the Future Wants – Spletna prihodnost. Projekt je vključeval izvedbo delavnic za mlade med 14. in 18. letom starosti, ki smo jih izpeljali med več kot 200 dijaki Srednje ekonomske poslovne šole Koper. Kljub epidemiološkim ukrepom, ki so nas presenetili, nam je v letu 2021 uspelo izpeljati večino projektov in dogodkov, nekatere smo zaradi varnostnih ukrepov preselili na splet. Del našega vsakdana so postale konference po Zoomu, s pomočjo katerih smo izpeljali mnoge poučne delavnice in zanimive pogovore s pisatelji in drugimi ustvarjalci. Prav tako smo na splet preselili razstave, ki so navdušile naše uporabnike kot tudi širše občinstvo. V Knjižnici Ankaran smo uporabnikom v uporabo predali vračilomat, ki bo strankam omogočal varen in zanesljiv brezstični način vračila knjig vsak dan 24 ur na dan. V obdobju, ko nas je presenetila covidna resničnost, smo se bili primorani prilagoditi razmeram. V Knjižnici Ankaran smo delo ves čas prilagajali tako, da smo se čim bolj približali uporabnikom in jim ob tem omogočali varno izposojo, z novim vračilomatom jim po novem omogočamo tudi popolnoma brezstično vračilo knjig.</t>
  </si>
  <si>
    <t>Oddelki so bili v času epidemije v obdobju od 1. januarja 2021 do 31. decembra 2021 z izjemo osmih dni v mesecu aprilu odprti. Od 1. januarja do 15. junija sta izposoja in vračilo potekala po priporočilu NIJZ, in sicer je bil možen le brezstičen prevzem vnaprej naročenega gradiva, ki so ga člani naročili in rezervirali po telefonu ali preko sistema Cobiss. Vrnjeno gradivo je moralo za najmanj tri dni v karanteno. Po koncu razglašene epidemije so od 16. junija dalje oddelki delovali po normalnem urniku, ponovno je bil omogočen prost dostop do gradiva.</t>
  </si>
  <si>
    <t>Sredstva ustvarjena iz presežkov preteklih let so bila namenjena nakupu zunanjega knjigomata.</t>
  </si>
  <si>
    <t>V skladu z vladnimi ukrepi je knjižnica v drugem valu epidemije od 1.1.2021 do 5.2.2021 poslovala brezstično – možen je bil le prevzem in vračilo gradiva na vhodnih vratih. V skladu z vladnim Odlokom, ki je urejal zaustavitev javnega življenja med 1. in 12. aprilom 2022, je bila knjižnica v navedenem obdobju zaprta za uporabnike. Zaradi različnih ukrepov v zvezi z zajezitvijo epidemije in preprečevanjem širjenja okužbe s SARS-CoV-2 smo del leta imeli omejen ali onemogočen dostop do knjižnih polic in številnih knjižničnih storitev, . Ukrepi za zajezitev in preprečevanje širjenja okužbe s Sars-CoV-2 so tudi v letu 2021 najbolj prizadeli prireditveno dejavnost. Večji del leta so zaznamovale prepovedi izvajanja prireditev in vsakršnih oblik druženja in zbiranja ljudi.</t>
  </si>
  <si>
    <t>Ad 1 V letu 2021 enota Prestranek prvič ni več vodena kot ena izmed enot Knjižnice Bena Zupančiča Postojna, ker je bila konec leta 2020 skladno s predpisi umaknjena iz Odloka o ustanovitvi Knjižnice Bena Zupančiča Postojna ter razvida knjižnic, v letu 2021 pa smo uredili še tehnične zahteve glede te enote z IZUM-om. Ad 2 Neknjižno gradivo na fizičnih nosilcih Pod drugo neknjižno gradivo sem smo dodali še 8 enot gradiva, ki se je v izpisih razvrstilo pod Drugače razporejeno gradivo (torej niti v knjižno niti v neknjižno gradivo), zato se posledično spremeni tudi celotna zbirka za 8 (tega IZUM ni upošteval). Ad 3 UPORABNIKI KNJIŽNICE Aktivni člani knjižnice - potrebno je opozoriti, da se podatki iz IZUM-a glede števila aktivnih članov popolnoma ujemajo, ko delamo statistiko za vse enote knjižnice skupaj. Vendar pa seštevek posameznih kategorij članov ni enak tej vsoti, zato, ker so člani, ki smo jim v izbranem obdobju zamenjali kategorijo članstva, v statistiki upoštevani večkrat. Poleg tega pa financer od nas zahteva, da prikažemo število aktivnih uporabnikov po kategorijah in po posameznih enotah, seštevek teh uporabnikov pa se od IZUM-ovega podatka razlikuje. Tako pri nas beležimo skupno 5.317 aktivnih uporabnikov knjižnice, saj se sicer seštevki posameznih kategorij bralcev in vseh enot knjižnice skupaj ne ujemajo. Število obiskovalcev knjižnice Obisk se v naših enotah meri v tipičnem tednu z ročnim štetjem, upoštevali smo 2-tedensko zaprtje knjižnice zaradi epidemije COVID. Izobraževanje uporabnikov Podatkov o individualnih izobraževanjih nismo zbirali, jih bomo pa skušali oceniti v letošnjem letu v tipičnem tednu. Ad 4 Knjižnično gradivo v prostem pristopu (inv. enote) Gre za približno oceno, v razmerju 80:20 v korist prostega pristopa. Gradivu v skladišču ne dodeljujemo posebnega statusa, zato ni mogoče določiti točnega obsega gradiva v prostem pristopu. Ad 7 Čas za pripravo in izpolnjevanje vprašalnika Vprašalnik smo delno reševali že v začetku leta, ko smo pripravljali poročila za ustanovitelja in za Ministrstvo za kulturo, seveda pa smo nekatere podatke dobili šele v februarju (podatki iz IZUM-a, iz OOK-jev ...). Glavnino vprašalnika smo izpolnjevali od 14. 03. 2022 dalje. Delo se je odvijalo med ostalimi delovnimi dolžnostmi (izposoja, urejanje neaktivnega članstva, izpisi za različne potrebe, nabava, katalogizacija, sodelovanje pri pripravi prireditev pa tudi kontroli IZUM-ovih in naših statistik, pregledovanje, zakaj obstajajo razlike), zato točnega podatka ni mogoče posredovati.</t>
  </si>
  <si>
    <t>Možnost dostave knjižničnega gradiva po pošti, fizična dostava gradiva na dom za člane, ki sami iz različnih razlogov ne morejo priti v knjižnico - predvsem v krajih, ki jih obiskuje potujoča knjižnica (na podobnem principu smo to poskusno uvedli tudi za mesto Postojna, ne samo zaradi epidemije, pač pa tudi zato, ker je ulica ob knjižnici zaradi obnove zaprta in je uporabnikom otežen dostop do nje), spodbujanje uporabe e-knjig in e-časopisov v medijih in tudi sicer, spodbujanje uporabe portala Moja knjižnica, pogostejše pojavljanje v lokalnih v medijih.</t>
  </si>
  <si>
    <t>Bilo je res veliko dodatnega dela (karantena gradiva in dodatno razkuževanje tudi prostorov, preverjanje PCT pogojev, brezstična izposoja, omejevanje dostopa v knjižnične prostore in omejevanje števila uporabnikov v teh prostorih, bistveno več je bilo posredovanja informacij in rezervacij preko telefona in e-pošte, več je bilo dela s pripravo rezerviranega gradiva), prireditve so bile zelo omejene (poudarek je bil bolj na razstavah), prav tako je bilo omejeno bibliopedagoško delo, veliko je bilo tudi izostankov zaposlenih, zaradi česar so bili ostali še dodatno obremenjeni (zaradi karanten, izolacij, varstva otrok, bolniških odsotnosti). Zaradi pomanjkanja kadra smo prvenstveno skrbeli za čim bolj nemoteno izposojo in nabavo, vsi ostali segmenti dela v knjižnici pa so bili temu podrejeni. Tudi izobraževanja zaposlenih so potekala predvsem na daljavo.</t>
  </si>
  <si>
    <t>Tudi v letu 2021 se nismo mogli izogniti epidemiološkim ukrepom, zato je knjižnica delovala v skladu s priporočili NIJZ. V prilagojenih razmerah smo omogočali izposojo in vračilo gradiva. Z uporabo košaric smo nadzorovali število uporabnikov v prostorih knjižnice. Gradivo, ki so ga bralci listali, ne pa izposodili, so lahko odlagali v odlagalne zabojčke. Tudi čitalnica je bila pol leta še zaprta, nato je delovala z omejitvijo števila obiskovalcev. Ure pravljic in literarni večeri so bili preseljeni na splet. Ravno tako Študijski krožki in razstavna dejavnost (spletna stran, Facebook...). Nekaj razstav smo le uspeli postaviti v preddverju knjižnice. Pri organizaciji prireditev preko spletnih omrežij smo se povezali z drugimi javnimi zavodi v občini.</t>
  </si>
  <si>
    <t>Še vedno je bila okrnjena izposoja, kljub večji nabavi elektronskih knjig so se bralci le s težavo privajali na uporabo le teh. V okrnjenih pogojih je delovala tudi čitalnica. Onemogočen je bil dostop do uporabe računalnikov. Omejeno je bilo vzgojno-izobraževalno delo za mladimi. Odrasli so pogrešali prireditve v živo. Precej časa nam je vzelo nenehno preverjanje PCT pogojev. Vse to se kaže tudi v upadanju članstva.</t>
  </si>
  <si>
    <t>Pri prirastu gradiva so minimalna odstopanja. Pri zbirki gre za večjo razliko, in sicer 150 izvodov. Izposojo v knjižnico beležimo ročno. Število posredovanih referenčnih informacij je okvirno. Pri tem je sodelovalo več poročevalcev. El. viri, nastali z digitalizacijo lastnega gradiva: 154 razglednic smo v l. 2021 inventarizirali, v podatkovni zbirki na spletu niso še objavljene. Sestavni deli so katalogizirani in digitalizirani. Dostopni so samo v prostorih knjižnice. Podatkovne baze, ki jih gradi knjižnica, so dostopne v domoznanskem oddelku knjižnice. Vprašalnik je izpolnjevalo več strokovnih sodelavcev in računovodkinja. Čas, ki smo ga porabili za vprašalnik, je težko natančno opredeliti, saj zajema tudi koordinacijo in pripravo podatkov.</t>
  </si>
  <si>
    <t>V času epidemije smo večji poudarek namenili promociji in uporabi e-virov z oddaljenim dostopom, tako da smo člane preko knjižnične spletne strani, družbenega omrežja, elektronske pošte in objav v lokalnih časopisih nagovarjali k branju elektronskih knjig, spletnih časopisov Pressreader ali poslušanju zvočnih e-knjig Audibook. V času zaprtja smo uvedli brezstično izposojo, možnost spletnega vpisa in plačila stroškov preko spleta. Po predhodnem naročilu smo knjige pošiljali po pošti. V poletnem času smo za bralce pripravili bralno spodbudo - tematske zavitke presenečenja in bralne "borše". Pravljične urice smo nadomestili z virtualnimi. Prav tako smo imeli na spletu več dogodkov, ki so dostopni na youtube kanalu knjižnice.</t>
  </si>
  <si>
    <t>- stik z uporabniki - dostop do gradiva in samostojna izbira gradiva - prireditve in dejavnosti za odrasle, mladino in otroke - onemogočena uporaba čitalniških prostorov - onemogočena uporaba računalnikov</t>
  </si>
  <si>
    <t>Ponudili smo možnost dostave na dom in izposojo vnaprej pripravljenih bralnih paketov Bralne poslastice za odrasle in mladino. Uporabniki smo ponudili možnost spletnega vpisa in spletno plačilo dolgov. Dogodke v e-obliki objavljamo na spletni strani, Facebooku, Instagramu in Youtube kanalu.</t>
  </si>
  <si>
    <t>Zaradi epidemije sta bila okrnjena izposoja gradiva in obisk uporabnikov. Zaradi omejitev druženja, je bil obisk na prireditvah manjši. Nismo izvajali bibliopedagoškega dela zaradi šolanja na daljavo. Večino dogodkov smo morali preseliti v elektronsko obliko.</t>
  </si>
  <si>
    <t>Izvajanje dogodkov na spletu in lokalnem tv. Pošiljanje gradiva na dom, možnost samostojen prevzem rezerviranega ali naročenega gradiva, plačilo terjatev preko spleta.</t>
  </si>
  <si>
    <t>Delo v knjižnici smo ves čas prilagajali glede na epidemiološko sliko v državi, upoštevale smo priporočila NIJZ in lokalnih skupnosti. Knjižnice so bile zaprte od 1. do 10. aprila. Uporabnikom, ki niso izpolnjevali PCT pogojev smo omogočili brezkontaktno izposojo gradiva. V določenem obdobju je vračanje gradiva potekalo v zato namenjenih prostorih. Izvajanje nekaterih dogodkov se je preselilo na splet.</t>
  </si>
  <si>
    <t>3 Člani knjižnice Do razlike prihaja zaradi izposoje vecjega števila clanov iste družine na eno izkaznico. Na podlagi tipicnega tedna smo izracunali, da si 17% clanov izposoja gradivo na eno izkaznico za vec clanov iste družine. To so zlasti clani s statusom predšolski otroci, osnovnošilci in zaposleni. 3 Izposoja Pri izposoji na dom smo upoštevali tudi izposojo premicnih zbirk v Vrtcu Zarja, Fotoklubu Kamnik ter Termah Snovik, kjer ni racunalniške izposoje. Na podlagi tipicnega tedna smo izracunali izposojo v citalnicah v vseh enotah knjižnice.</t>
  </si>
  <si>
    <t>Z uporabniki smo v stiku preko družbenih omrežij, elektronske pošte in telefonov. Prirejali smo spletne dogodke. Bloge so prispevali znani slovenski pisatelji in pisateljice, clani knjižnice , avtorji in drugi. S tem smo spodbujali sodelovanje in ustvarjanje kot načina za premagovanje socialne izolacije. Za promocijo knjižnica uporablja tudi spletno socialno omrežje Facebook, Youtube in Instagram, ki jih uporabljamo za obvešcanje javnosti o dogodkih. Občasno pripravljamo promocijske vsebine samo za socialna omrežja (fotografije z opisi itd.) sicer pa omrežja uporabljamo predvsem za deljenje vsebin s spletne strani www.kam.sik.si, ki je uradni informacijski kanal knjižnice. Zaradi zaprtosti ali omejene dostopnosti knjižnicnega gradiva se bila izposoja e-knjig še vedno visoka, vendar manjša kot na začetku epidemije. V letu 2021 smo posebno pozornost posvetili pomenu prepoznavanja lažnih informacij in na to temo objavili nekaj prispevkov. Uporabnikom, ki niso izpoljevali pogoja PCT ali so želeli čim manj stika z drugimi uporabniki, smo omogočili tudi prevzem in vračanje gradiva v paketnike.</t>
  </si>
  <si>
    <t>V primerjavi z 2020 se je zmanjšalo število članov, vendar se je izposoja povečala, kar gre pripisati temu, da so uporabniki želeli najhitreje opraviti izposojo in so si izposodili vse gradivo na enega družinskega člana. Prav tako, se je povečalo število rezervacij preko telefona in sistema COBISS/OPAC. Bistveno se je zmanjšal obisk in izposoja v čitalnici. Predvidevamo, da so se navade uporabnikov, ki so prej obiskovali čitalnico, med epidemijo spremenile. Zmanjšalo se je število prireditev, ki smo jih načrtovali. To smo nadomestili s spletnimi dogodki, vendar je bilo število dogodkov manjše kot smo načrtovali prvotno. Načrtovali smo tudi nadaljevanje literarnih transverzal, vendar smo izvedli le eno preko spleta ter postavitev knjižnih hišk, kar pa zaradi epidemije nismo realizirali. Tudi v letu 2021 so potekala Srečanja s knjigo. Skupine so se zaradi epidemije v živo srečale le nekajkrat, potem pa so se zaradi zaostrenih epidemioloških razmer srečanja preselila na splet in potekala preko platforme Zoom.</t>
  </si>
  <si>
    <t>Vprašanje koliko časa ste porabili za pripravo podatkov za izpolnjevanje vprašalnika, je po mojem skromnem mnenju, brezpredmetno. Glede na to, da v knjižnici opravljam različne naloge in statistične podatke pripravljam, ko dopušča čas, nimam pravega občutka, koliko časa sem porabila za pripravo podatkov.</t>
  </si>
  <si>
    <t>Izvedba potopisnih predavanj preko spleta. V prilagojeni obliki smo izvedli 10 Tačkov festival. Pripravili smo oglede oddaj Radovedni Taček, promovirali igro in reševanje ugank s pomočjo spletne aplikacije S Tačkom po mestu (v mestu skritih 10 točk s QR kodo, zraven opis in športne aktivnosti). Posneli smo tudi krajši spominski film o Nacetu Simončiču. Pripravljali smo še posnetke za promocijo izposoje igrač, predstavitev knjižnih novosti, ki so bile objavljene na spletni strani knjižnice. Sodelovati smo začeli s televizijo ETV, kjer je naša knjižničarka/pravljičarka prebirala pravljice, ki so bile nato objavljene vsak petek. Za večjo dostopnost do gradiva smo namestili 10 paketnikov (brezstična izposoja) na Knjižnici Litija (6) in Krajevni knjižnici Šmartno pri Litiji (4).</t>
  </si>
  <si>
    <t>Najbolj so bile okrnjene dejavnosti na področju prireditvene dejavnosti in pri izvajanju bibliopedagoških ur (izvajali smo lahko prilagojena srečanja v t.i. mehurčkih, ki pa jih VVZ in šole niso načrtovali v širokem obsegu). Zaradi pogoja PCT je bila otežkočena dostopnost uporabnikov, ki pogoja niso izpolnjevali. Tem uporabnikom smo tako pripravili gradivo, ki so ga naročili preko maila, telefona in so ga prevzeli brezstično oz. v paketnikih. V poletnih mesecih smo poletne delavnice izvajali le za VVZ, ki so prihajali v svojih mehurčkih. Dokler so bile šole zaprte, v njih ni delovala potujoča knjižnica. Odprti sta bili le v Gabrovki in na Vačah. Potujoča knjižnica locirana v šolah, se je ponovno aktivirala jeseni.</t>
  </si>
  <si>
    <t>Navigacija po vprašalniku ni delovala konsistentno. Ker manjka številčenje podpoglavij, je onemogočeno jasno sklicevanje na posamezne merjene količine in komunikacija s pripravljalci podatkov in kontaktno osebo v NUK. Posledično se je podaljšal čas izpolnjevanja vprašalnika. Moteče je, da vpisani in shranjeni podatki izginejo. Gumb Odjava je stvar naključja, ali ga uporabnik slučajno najde ali ne; klik na uporabniško ime ne deluje ne v Firefox ne v Chrome. Klik na gumb Shrani podatke ne daje konsistentne povratne informacije: sporočilo Podatki so bili shranjeni se včasih pojavi, navadno pa ne, kar je moteče, ker uporabnik ne ve, kaj je s podatki Možnost Pregled vprašalnika je koristna. Datoteka, ki jo uporabnik natisne v pdf je velika 10MB, kar je potratno v primerjavi s prejšnjimi leti (1MB); možnost izpisa podatkov je bila prejšnja leta bolj ustrezna.</t>
  </si>
  <si>
    <t>- naročanje gradiva s spletnim obrazcem za osebni prevzem pred knjižnico - naročanje gradiva s spletnim obrazcem za pošiljanje po klasični pošti - pripravljeni paketi knjig (t.i. Maček v žaklju) - možnost vlačila gradiva v katerikoli knjižnici brez plačila - karantena za vrnjeno gradivo (tri dni) - e-storitve: urejanje članstva, vpis v knjižnico, plačevanje članarine in drugih terjatev - e-dogodki za odrasle in otroke, prenosi in posnetki objavljeni na družbenih omrežjih YouTube kanalu knjižnice - Zoom izobraževanja in srečanja bralnih skupin - Audibook - izposoja zvočnih e-knjig, Biblos - e-knjig - Kanopy - izposoja filmov na daljavo - e-učilnica za zaposlene v MKL in uporabnike - podpora za uporabnike 24/7, reševanje težav, odgovori na vprašanja</t>
  </si>
  <si>
    <t>- prost dostop do gradiva za uporabnike - uporaba knjižničnih prostorov za uporabnike - klasične prireditve in izobraževanja v knjižnicah</t>
  </si>
  <si>
    <t>Ponudba paketov knjig na določeno temo. Izposoja družabnih iger.</t>
  </si>
  <si>
    <t>Prireditvena dejavnost. Ni bilo mogoče zbiranje. Fizična izobraževalna dejavnost.</t>
  </si>
  <si>
    <t>(-)</t>
  </si>
  <si>
    <t>Virtualne pravljice, virtualne razstave, paketniki za knjige.</t>
  </si>
  <si>
    <t>Ni bilo prireditev (odprtje razstav, pravljične urice, domoznanski večeri, potopisi, literarni večeri, itd.).</t>
  </si>
  <si>
    <t>POHVALE za kasnejši termin/rok oddaje statistike. Pohvale za delno vnešene podatke. Pri izpolnjevalcih ne dovoli vpisati elektronskih naslovov ostalih vnašalcev. V letu 2021 nam je poleg redno zaposlenih delavcev pomagalo še 30 oseb (prostovoljci, družbeno koristno delo in dijaki ter študentje; skupaj so opravili 2.037,50 ur).</t>
  </si>
  <si>
    <t>Nadaljevali smo z obsežnejšim nakupom zvočnih in e-knjig, objavljanjem pravljic na FB, objavljanjem branj v okviru NMSB'22 na FB v skupini Skodelica literature za lepši dan, dodatnih domoznanskih vsebin na spletno stran knjižnice, dogodki preko spleta. Realizacija hibridnih dogodkov in selitev nekaterih v spletno okolje. V začetku leta smo kupili razkuževalnik za knjige, ki je omogočal izposojo brez karantene. V novembru smo uvedli paketnik, ki omogoča 24-urno izposojo vnaprej naročenega gradiva. Knjigomat pa omogoča 24-urno vračilo knjižničnega gradiva. Maček v žaklju je bil uporabnikom na voljo celo leto. Zbrali smo Bralci priporočate in pripravili seznam ter ga objavili na družbenem omrežju.</t>
  </si>
  <si>
    <t>V skladu z vladno uredbo je bilo eno obdobje onemogočeno oziroma otežen dostop do gradiva v prostem pristopu. Realiziranih je bilo manj dogodkov, pravljic v živo nismo izvajali, manj izposoje v primerjavi s "predkoronskimi" časi in več kot v prvem "koronskem" letu. Manj je bilo svetovalnega dela v živo in več po telefonu/elektronski pošti. Nekatere programe smo preselili v spletno okolje.</t>
  </si>
  <si>
    <t>KNJIŽNICA JE UPORABNIKOM OMOGOČALA NEMOTEN DOSTOP DO GRADIVA - REZERVIRANO IN NAROČENO GRADIVO SO PREVZEMALI V PREDPOSTORU. PREKO ZOOMA SO POTEKALE PRIREDITVE ZA UPORABNIKE.</t>
  </si>
  <si>
    <t>NAJVEČJA VRZEL JE NASTALA PRI PRIREDITVAH; ONEMOGOČENO JE BILO DELO BRALNEGA KROŽKA; VELIK UPAD SE JE POKAZAL PRI DELU Z NAJMLAJŠIMI OZ. NASPLOH SO OTROCI PRENEHALI OBISKOVATI KNJIŽNICO, SAJ SO TO "POSLANSTVO" PREVZELI STARŠI.</t>
  </si>
  <si>
    <t>Zaradi razmer s SARS-CoV-2 smo tudi v letu 2021 našim uporabnikom ponudili spremenjene in dodatne storitve. Od 9. februarja 2021 je bil v knjižnici ponovno omogočen posamičen vstop in dostop do gradiva na policah ob upoštevanju varnostnih ukrepov (razkuževanje rok pri prihodu in odhodu, uporaba zaščitne maske, varnostna razdalja). Knjige, ki so jih uporabniki prelistali, vendar si jih niso izposodili, so lahko odložili na označeno mesto. Od 23. junija 2021 je bila tudi čitalnica ponovno odprta. Da bi tudi v času epidemije, ko je bila naša knjižnica zaprta v skladu z navodili Ministrstva za kulturo (od 1. 4 do 11. 4. 2021) izpolnjevali naše poslanstvo, smo našim bralcem priporočali v branje elektronske knjige, revije, revijo Lindua, elektronske zbirke na daljavo, zvočne knjige, brezplačne digitalne vsebine iz kulturnih, umetniških in izobraževalnih ustanov po svetu ter rubriko Priporočena knjiga na naši spletni strani. Omogočili smo tudi brezplačen spletni vpis na daljavo za namene uporabe portala Biblos, Audibook in dostopa do ostalih elektronskih virov, ki so na volje le članom knjižnice. Po ponovnem odprtju knjižnice smo našim uporabnikom zagotovili: - vračilo izposojenega gradiva brez stroškov zamudnine za določeno časovno obdobje, - možnost naročanja gradiva na naši objavljeni telefonski številki, po elektronski pošti ter preko spletne storitve Moja knjižnica, - izposojo gradiva po predhodnem naročilu na brezkontaktni način. Od septembra 2021 smo na osnovi Odloka o načinu izpolnjevanja pogoja PCT za zajezitev širjenja okužb z virusom SARS-CoV-2 od naših uporabnikov poleg uporabe maske med gibanjem in zadrževanjem v knjižnici, varnostne razdalje ter razkuževanja rok ob vstopu v knjižnico zahtevali tudi izpolnjevanje pogoja PCT. V letu 2021 smo ponovno organizirali prireditve tudi v prostorih knjižnice. Ker smo nekatere prireditve v skladu z ukrepi Vlade RS zaradi preprečevanja okužb s SARS-CoV-2 bili prisiljeni odpovedati, smo jih izvedli na nekoliko spremenjen način in sicer: - Noč knjige je že drugič potekala kot virtualna Noč knjige na spletu in družabnih omrežjih. V ta namen je bila ustvarjena spletna stran, na kateri so objavljeni prispevki različnih avtorjev: poezija, proza, avdio in video posnetki, odlomki ter potopisna predavanja, - tudi dan slovenskih splošnih knjižnic je že drugič potekal na spletu. Ustvarjena je bila spletna stran, na kateri so objavljeni prispevki različnih avtorjev: literarna dela, zvočne oz. avdio knjige, zvočna pravljica s pobarvanko, prispevki s simpozija ob 150-letnici ustanovitve prvega bralnega kroga v Lendavi, virtualna razstava, - skozi celo leto smo na našo spletno stran nalagali zvočne pravljice, ki jih lahko naši najmlajši uporabniki poslušajo kadarkoli; priložene so tudi pobarvanke, - na našo spletno stran smo nalagali tudi prispevke domačih avtorjev, ki jih lahko naši uporabniki poslušajo kadarkoli.</t>
  </si>
  <si>
    <t>V letu 2021 je bilo v prostorih knjižnice izvedenih manj prireditev, kot je bilo načrtovano.</t>
  </si>
  <si>
    <t>- UPORABA KNJIŽNICE IN UPORABNIKI - število obiskovalcev spletnega mesta: za leto 2021 nimamo podatka, saj smo spletno stran v celoti obnovili in je bila kar nekaj časa v izdelavi. - Število prireditev je manjše, saj glede na pogoje PCT, se je prireditev udeležilo znatno manj obiskovalcev.</t>
  </si>
  <si>
    <t>Nove storitve v času COVID-19: zoom pravljice, zoom otvoritev razstav, zoom predavanja. Preko FB smo promovirali elektronske knjige, objavljali članke iz domoznanske vsebine, promovirali novosti v knjižnici, priporočali najbolj brano literaturo. Priprava razstav - virtualno.</t>
  </si>
  <si>
    <t>Okrnjen je bil obisk prireditve, tako da smo prireditve v večji meri izvedli preko zooma, tako od bralnih klubov do vseh ostalih prireditev.</t>
  </si>
  <si>
    <t>- Z nabavo kamere smo knjižnične prireditve, ki so bile izvedene v živo, pričeli snemati. Posnetki več dogodkov so bili kasneje zmontirani in pripravljeni za ogled preko spleta in lokalne televizije. - Za otroke je bil pripravljen glasbeno-plesni video, kjer se je otroke spodbudilo k ustvarjanju, pisanju pisem ter učenju plesnih korakov, obenem je pa video posnetek služil kot povabilo na poletno zabavo na knjižnični letni terasi. - V mesecu juniju je bila na letni terasi knjižnice prirejena zabava, na kateri so otroci spoznavali knjigo Repki, s pomočjo ugank iskali zaklad, se učili hip hop korakov in zaplesali ter se zabavali ob igranju namiznega tenisa, gibanju na prostem in igranju z didaktičnimi igračami. - Že v letu 2020 je bil uveden 14-dnevni strnjeni program za otroke Deca vküp na knjižni küp, ki je zajemal plesne delavnice, jogo, znanstvene poskuse, raziskovanje knjižničnega vrta in jezikovne delavnice, katerega smo v letu 2021 nadgradili še z zgodovino povezanimi temami, kuharskimi delavnicami za otroke, likovnim ustvarjanjem z naravnimi materiali s knjižničnega vrta ter prleško kulturno dediščino. - Za otroke med starostjo 9 in 13 let se je z aplikacijo Liveworksheets pripravil spletni kviz, s katerim so otroci spoznavali in odgovarjali na vprašanja, povezana s knjigami in knjižnico (Knjižnični kviz). - Z natečajem S pesmijo po kavo smo v času epidemije vse do svetovnega dneva poezije vabili k obiskovanju knjižnice in pisanju z roko. Prejeli smo 125 pesmi, verzov in misli, projekt se je pa uvrstil med 11 najboljših praks knjižnic po svetu 2021 Okrogle miza mednarodnih odnosov ALA (Ameriškega knjižničarskega združenja). - V letu 2021 je bilo uvedena oddaja Knjižnice Ormož Knjižarjenje na KTV Ormož, v kateri knjižnica predstavi svoje multimedijske vsebine. Knjižarjenje na lokalni kabelski televiziji je skupaj z istoimensko radijsko oddajo v letu 2021 prejela posebno pohvalo komisije Združenja splošnih knjižnic ob prijavi projekta na natečaj za najboljši projekt za uporabnike v letu 2021. - Ob svetovnem dnevu poezije se je pripravila video predstavitev pesniških zbirk dveh dijakinj Gimnazije Ormož, kjer sta mladi avtorici recitirali vsaka po eno lastno pesem ter zbirki tudi vizualno predstavili. - Tudi Noč knjige in svetovni dan knjige in avtorskih pravic sta se obeležila v virtualni obliki. Predstavil se je domačin, pisec aforizmov, knjižnico so pa obiskali tudi župani vseh treh občin. - Z video prispevki smo obeležili še druge priložnosti: svetovni dan čebel, obisk nekdanje 94-letne knjižničarke, predstavilo se je knjižnični cvetlični in zeliščni vrt. - Leto posvečeno Josipu Jurčiču in Josipu Ipavcu in Teden ljubiteljske kulture smo obeležili s sodelovanjem trobilnega kvinteta in bralnih klubov vseh treh knjižnic. Bralni klubi so predstavili odlomke Jurčičevih del ter utrinke iz njegovega življenja, člani trobilnega kvinteta pa zaigrali skladbe Josipa Ipavca. - Na inovativen način, s pohodom po poteh kulturnih buditeljev, se je obeležilo tudi občinski praznik občine Ormož. - Ormoški knjižničarji smo se zavzeto posvetili tudi sodelovanju na natečaju Mariborske knjižnice #obraziknjige, kjer smo s številnimi domiselnimi fotografijami kombinirali naslovnice knjig z deli teles. Dva izmed njih pa prejela posebno nagrado žirije. - Uvedena je bila posebna oblika bralne značke, Filmska značka, posvečena filmom, ki so nastali po literarnih predlogah, s katero se spodbuja izposoja bogate knjižnične zbirke filmov ter branje z njimi povezanih literarnih besedil. - Za obiskovalce spletne strani je bila pripravljena podrobna predstavitev ormoške zelene knjižnice, ene izmed dveh slovenskih zelenih knjižnic. Knjižnica Franca Ksavra Meška Ormož se je v letu 2021 na natečaju za najboljšo zeleno knjižnico na svetu, ki ga je že 6. leto zapored izvedla IFLA, uvrstila med štiri najboljše knjižnice na svetu. - V sodelovanju z osrednjo knjižnico, Knjižnico Ivana Potrča Ptuj, se je pričel izvajati projekt digitalizacije občinskih glasil, ki bodo vključene v dLib. - Knjižnica je pristopila k projektu Mestne knjižnice Kranj Obrazi slovenskih pokrajin in pričela s pripravo prispevkov za biografski leksikon Spodnjepodravci. - Od decembra 2021 poslušanje mesečne radijske oddaje Knjižarjenje omogočamo še preko Spotifyjeve aplikacije Anchor, namenjene brezplačnemu predvajanju in poslušanju podkastov. - Knjižnica je pričela sodelovati tudi z IFLO oz. njeno Sekcijo za okolje, trajnostni razvoj in knjižnice (ENSULIB) ter svojo dejavnost zelene knjižnice predstavila v prvem glasilu sekcije. - V letu 2021 smo izvajanje knjižnične dejavnosti predstavili še v Knjižničarskih novicah in Blogu Cobiss ter pričeli sodelovati s širšim krogom slovenskih medijev (Večer, Slovenske novice, 24.ur, RTV Slovenija, BK TV …), z drugimi pa sodelovanje še poglobili.</t>
  </si>
  <si>
    <t>- V začetku meseca januarja je bila uvedena brezstična izposoja gradiva. V tem času je knjižnica uporabnikom omogočala naročanje in podaljševanja izposojenega gradiva preko spleta, vračanje in prevzem gradiva se je izvajalo na zunanjem prevzemnem mestu. Dostop do knjižnih polic je bil onemogočen, prav tako je bila onemogočena uporaba čitalnice in računalnikov. Omejitev je veljala dva tedna. Konec meseca januarja je bil dostop do knjižnih polic zopet omogočen, vendar le ob upoštevanju vseh varnostnih priporočil. - Zaradi poslabšanja razmer je ob popolnem zaprtju države, ki ga je določila vlada, knjižnica med 1. in 11. aprilom zaprla svoja vrata. Za uporabnike je ostala dosegljiva preko dežurne telefonske številke in elektronske pošte. Zaposleni so v tem času delo povečini opravljali od doma, delno koristili stari letni dopust, tisti z mlajšimi otroci pa tudi starševsko varstvo. Čitalniški prostori in uporaba računalnikov so zaradi varnostnih priporočil ostali zaprti, omejitve so se sprostile šele s poletnimi meseci. - Vse do začetka junija 2021 je bilo izvajanje dogodkov v živo v knjižnici onemogočeno. Izvedeni so bili le natečaji in razstave, ostala prireditvena dejavnost je potekala v virtualni obliki. Od junija naprej se je prireditvena dejavnost v veliki večini izvajala na prostem, v skladu z ukrepi NIJZ. Upoštevala se je priporočena varnostna razdalja, dogodkov so se smeli udeležiti le obiskovalci z izpolnjenim PCT pogojem, kar je močno vplivalo na obiskanost. - Z 10. septembrom so se po krajši izboljšavi razmer le-te ponovno poslabšale in za vstop v knjižnico je bilo uvedeno obvezno izkazovanje izpolnjevanja PCT pogoja. Za vse, ki pogoja niso izpolnjevali, smo poskrbeli, da so lahko gradivo vrnili ob vhodu v knjižnico, tam pa prevzeli tudi vnaprej naročeno. - Po nekajmesečnem izvajanju dogodkov je bilo v začetku novembra s strani vseh treh občin javnim zavodom odsvetovano nadaljnje izvajanje dogodkov, zato v preostanku leta fizičnih dogodkov nismo več izvajali. - Uporaba računalnikov, namenjenih iskanju gradiva v vzajemnem katalogu COBISS+, je bila za obiskovalce vse leto onemogočena; to delo smo posledično v celoti prevzeli zaposleni. Enako je bila onemogočena tudi uporaba računalnikov za dostop do interneta, če so se že uporabniki oglasili pri nas, da bi si kaj natisnili, smo jim to naredili mi. - V krajevnih knjižnicah smo s spremembami delovnega časa poskrbeli, da so bile dostopnejše šolarjem. - Omeniti je potrebno, da so zaradi pomanjkanja ustreznega prostora, v katerem bi zaposleni lahko spremljali izobraževanja v spletnem okolju, ta v krajevnih knjižnicah potekala kar na delovnih mestih zaposlenih, v osrednji knjižnici v prostoru za umetnost, ki je v tem času za ostale obiskovalce bil nedostopen. - Skozi vse leto se je izvajala 3-dnevna karantena vrnjenega gradiva, kar je uporabnikom onemogočalo dostop do knjižničnega gradiva. V primeru meddodelčne izposoje se je obrat gradiva zaradi karantene še dodatno zmanjšal. - Zadrževanje v knjižničnih prostorih Šole zdravja, ki vsakodnevno jutranjo vadbo izvaja na letni terasi knjižnice v Ormožu, skozi večino leta ni bilo možno, kar je prispevalo k manjšemu fizičnemu obisku knjižnice v primerjavi z leti brez epidemije. Ukrepi so močno vplivali tudi na obisk drugih skupin uporabnikov knjižnice, kot so bralni klubi, osnovnošolske in vrteške skupine, otrok s posebnimi potrebami in izvajanje dejavnosti zanje. Večino leta je bilo onemogočeno tudi sodelovanje s Centrom starejših občanov Ormož. Prav tako so omejitve vplivale na udeležbo v že utečenih projektih, kot so različne oblike bralnih značk, kviza Detektiv Knjižko, Rastem s knjigo in drugih. - Izvedeno je bilo manjše število bibliopedagoških ur, in sicer v vseh organizacijskih enotah knjižnice razen Krajevne knjižnice Ivanjkovci. - Začasna ukinitev zaračunavanja zamudnin in opominov v času karantene in strogih ukrepov je bistveno vplivalo tudi na finančno poslovanje knjižnice.</t>
  </si>
  <si>
    <t>V letu 2021 je v večini, posledično zaradi Covid-19 bilo opravljenih več izobraževanj in sestankov na daljavo, in sicer v obliki video konferenc. V knjižnici smo skladno s tem nabavili ustrezno informacijsko-komunikacijsko opremo in sproti usposabljali zaposlene za rokovanje z njo. Nadaljevali smo snemanje prireditev, kot smo ga uvedli leta 2020, tudi brez prisotnosti občinstva in jih predvajali preko YouTube kanala knjižnice.</t>
  </si>
  <si>
    <t>Omejitve so še vedno bolj ali manj vplivale na vsa področja dela v knjižnici.</t>
  </si>
  <si>
    <t>Izvajali smo virtualne prireditve; razstave, predstavitev domačih avtorjev ipd.</t>
  </si>
  <si>
    <t>Okrnjeno je bilo izvajanje pravljičnih ustvarjalnic in priredtitev, kakor hitro je vbilo možno smo začeli izvajati pravljične ure, prireditev za obiskovalce pa ne, saj smo jih izvajali virtualno.</t>
  </si>
  <si>
    <t>Opomba k tč. 2: Prirast knjižnega gradiva po načinu pridobivanja (inv. enote): v tabeli smo popravili podatek o številu izvodov serijskih publikacij, ker niso bili upoštevani izvodi, ki smo jih pridobili kot lastno izdajo knjižnice. V skladu z navodili smo jih prišteli kot dar (27 izvodov pri serijskih publikacijah). Opomba k (tč. 2.4 a) Elektronski viri pridobljeni z nakupom elektronske serijske publikacije: zunanje financiranje - podatke o številu publikacij v zbirki EbscoHost nam je Cosec posredoval za štiri od devetih baz, ki se nahajajo znotraj zbirke. Podatek ni popoln, zato ga nismo navedli (Academic Search Elite (2.260), Business Source Main Ed. (668), MasterFile Premier (1.626), GreenFile (478)). Ostalih podatkov nismo dobili (za ERIC, LISTA, Regional Business News, eBook Collection (EBSCOhost); MasterFILE Reference eBook Collection). Prav tako nismo navedli skupnega števila dostopnih e-knjig v zbirki EbscoHost, saj smo od Cosec dobili le podatek za tri od devetih baz (MasterFile Premier (2.815), GreenFile (312) in Academic Search Elite (189)). Opomba k (tč. 3.2.1 d) Uporaba elektronskih virov (ki niso na fizičnih nosilcih) Število vpogledov v vsebinske enote - skupnega števila nismo navedli, saj po našem mnenju podatkov med seboj ni mogoče seštevati. Navedemo lahko le naslednje podatke, ki pa med seboj niso primerljivi: število iskanj: EBSCOhost (679) in Tax Fin Lex (761); število sej: Encyclopedia Britannica (1.739), Ius INFO (909), FinD (33) in Ius Info Hr.(4); število ogledov: Ius INFO (11.152) in FinD (64), Ius Info Hr.(8), Kamra (77.433), Dobre knjige (139.728), Obrazi slovenskih pokrajin (39.710) število dostopov: Ius INFO (8.420) in FinD (56), Ius Info Hr.(7) število vpogledov: Tax Fin Lex (1.913), dLib (64.869) število prebranih vsebin: PressReader (218.315) število klikov: eBonitete (5.120) število prvih dostopov: arhiv Večer (2.865) Število izposoj: navedli smo podatek le za Biblos. Opombe k pogl. 3 Popravljen podatek BibSist - V skladu s tč. 1, ki vsebuje podatke o postajališčih premičnih zbirk, so le ti upoštevani tudi v pogl. 3. Podatki, evidentirani na postajališčih premičnih zbirk, pa se ne beležijo v sistemu Cobiss. - Podatki o strokovnem/leposlovnem gradivu so prikazani glede na metodologijo razvrščanja, kot jo določa Oddelek za nabavo in obdelavo Mariborske knjižnice.</t>
  </si>
  <si>
    <t>V letu 2021 smo pričeli s snemanjem podcastov v okviru ABC bralne pismenosti pred strokovnim posvetom (oktober) in v okviru Tedna splošnih knjižnic (november). Objavljali smo jih na več odjemalcih, vsebino je pripravila vodja Centra za spodbujanje bralne pismenosti Mariborske knjižnice. Predvajanje filmov v okviru Cikla ruskega filma smo zaradi epidemiološke situacije prenesli v spletno platformo Vimeo. S spletnim predvajanjem smo dosegli širše občinstvo. Začeli smo intenzivneje promovirat domoznanske vsebine na družbenih omrežjih (rubrike Kulturni potep po naših krajih itd.)</t>
  </si>
  <si>
    <t>Zaradi omejitev povezanih z epidemijo je bilo izvajanje dejavnosti in prireditev okrnjeno, za nekatere skupine (npr. starostniki) onemogočeno oz. delno preusmerjeno v spletno okolje. Skupine iz vrtcev in šol smo sprejemali izven delovnega časa odprtosti knjižnice v mehurčkih ali bibliopedagoško delo opravljali v šolah in vrtcih. Okrnjen in zmanjšan je bil tudi obseg izvajanja rednih ur pravljic in igralnic, nekatere smo nadomestili z video in radijskimi pravljicami pripovedovalcev Mariborske knjižnice. Večino prireditev in srečanj z ustvarjalci za otroke in odrasle smo izvedli v virtualnem okolju, v obliki spletnih pogovorov, kratkih predstavitvenih filmčkov in posnetkov celotnih prireditev. V okviru Univerze za tretje življenjsko obdobje je del skupin začasno prenehal z delovanjem, nekatere pa so s svojim programom nadaljevale na daljavo. Izobraževanja za dijake smo izvedli v okrnjeni obliki, preko aplikacij Teams in Zoom. Nekaj šol se izobraževanj ni uspelo udeležiti.</t>
  </si>
  <si>
    <t>Pri točki 2 - ZBIRKA,PRIRAST IN ODPIS KNJIŽNIČNEGA GRADIVA NA FIZIČNIH NOSILCIH prihaja pri alineji Skupaj knjižnična zbirka (inv. enote) in Skupaj prirast knjižničnega gradiva (inv. enote) do malenkostne razlike (0,005% in 0,04%) verjetno zaradi napake pri izpolnjevanju polja 675 in jih zato sistem ni zaznal. Pri točki 3 - Izposoja - od izposoje skupaj število izposojenih enot gradiva s pomočjo knjigomata - statistike nam dajo podatek 7, vendar mi nimamo knjigomata, na katerem bi bila mogoča izposoja. Zato sem teh7 enot pisala k vračilu s pomočjo knjigomata. - Uporaba el. virov - število vpogledov v vsebinske enote - podatek je samo za Biblos, ostalih podatkov ne zbiramo. - število izposoj - podatka ne zbiramo, ker gre za raznovrstne podatke, ki jih ni mogoče sešteti.</t>
  </si>
  <si>
    <t>V času epidemije smo v letu 2021 zaradi prepovedi prireditev uvedli izvajanje prireditev preko Interneta (literarni pogovori, predavanja, delavnice), na našem You tube kanalu smo objavljali posnetke, nekateri so ostali trajno, nekateri le določen čas. Zaradi okrnjene izposoje smo se posluževali tudi pošiljanja gradiva po pošti (Knjiga po pošti). Ohranili smo tudi možnost izposoje zvočnih knjig preko Audibooka. Promovirali smo izposojo elektronskih knjig preko Biblosa. V knjižnici smo v letu 2021 razpisali literarni natečaj (prvič) z naslovom Čez potok skače, kjer je most. Pričeli smo z izvajanjem bralnega kluba (2 skupini bralcev).</t>
  </si>
  <si>
    <t>Izvajanje knjižničnih dejavnosti je bilo okrnjeno na področju izposoje ter na področju ostalih dejavnosti, ki jih knjižnica ponuja uporabnikom (prireditve, izobraževanja, predavanja).</t>
  </si>
  <si>
    <t>Brez opomb.</t>
  </si>
  <si>
    <t>Koronavirus nam vsekakor ni olajšal dela, vendar smo se prilagodili tudi na te razmere – v domove naših uporabnikov smo se »pretihotapili« tako, da smo nudili brezkontaktno izposojo knjig, veliko smo objavljali na družbenih omrežjih: - mesečna uganka za odrasle, s katero promoviramo koroške pisatelje, - mesečna uganka za otroke, ki spodbuja divergentno razmišljanje, - predstavitev UDK-ja v knjižnici in predstavitev knjige (vzgoja in izobraževanje uporabnikov), - tematske knjižne razstave, - objave informativne narave s področja književnosti in kulture, - priporočilni seznami za branje, - video ustvarjalne delavnice za otroke, - pravljične urice, - logopedske vaje, - jezikovne vaje, - kamišibaj predstava, - stalni knjižni bazar pred vhodom v knjižnico (uporabniki lahko odnesejo domov izločene knjige), - medknjižnična izposoja. Zakupili smo tudi paket audiobook in uporabnikom ponudili zvočne knjige. Vabili smo jih naj kljub lock downu sodelujejo pri stalnih bralnih projektih.</t>
  </si>
  <si>
    <t>Prost pristop izposoje v času lock downa. Obiski šol in vrtcev. Pravljične urice, glasno branje na terenu in v knjižnici. Izposoja je zaradi tega manjša.</t>
  </si>
  <si>
    <t>Tudi v letu 2021 smo ponudli šolskim skupinam nekatere spletne dogodke za otroke in mladino: - bibliopedagoške ure - srečanja v okviru projekta Rastem s knjigo Zaradi omejitev so se morale šolske skupina odpovedati obiskom knjižnice. Zaradi tega smo organizirali tudi bibliopedagoške ure na šolah.</t>
  </si>
  <si>
    <t>V prvih mesecih leta so veljale omejitve v dostopu, zato smo uvedli brezstično izposojo in vračanje. Prve dni avgusta je stopil v veljavo v knjižnicah "super green pass" oziroma obvezno potrdilo PC za dostop v knjižnične prostore. Zaradi omejitev nismo prirejali predstavitev knjig, razstav in podobnih dogodkov do jeseni 2021.</t>
  </si>
  <si>
    <t>enote knjižnice:  bibliobus* (sedež) (da/ne) (b)</t>
  </si>
  <si>
    <t>od izposoje skupaj: št. podaljšanj izposoje</t>
  </si>
  <si>
    <t>od izposoje skupaj: izposoja s pomočjo knjigomata</t>
  </si>
  <si>
    <t>Celje*</t>
  </si>
  <si>
    <t>Radovljica*</t>
  </si>
  <si>
    <t>Ajdovščina*</t>
  </si>
  <si>
    <t>Postojna*</t>
  </si>
  <si>
    <t>Grosuplje*</t>
  </si>
  <si>
    <t>Škofja Loka*</t>
  </si>
  <si>
    <t>Slov. Bistrica*</t>
  </si>
  <si>
    <t>Slovenj Gradec*</t>
  </si>
  <si>
    <t>Novo mesto*</t>
  </si>
  <si>
    <t>Lendava*</t>
  </si>
  <si>
    <t>Dravograd*</t>
  </si>
  <si>
    <t>Sevnica*</t>
  </si>
  <si>
    <t>Črnomelj*</t>
  </si>
  <si>
    <t>Litija*</t>
  </si>
  <si>
    <t>Opomba:</t>
  </si>
  <si>
    <t>*: Knjižnica nas je naknadno, po končanih statističnih meritvah obvestila, da so podatki pri prihodkih knjižnice v poročilu o delu knjižnice, napačni. V tabelo smo vnesli pravilne podatke (pridobljeni avgusta 2022).</t>
  </si>
  <si>
    <t>*: Knjižnica nas je naknadno, po končanih statističnih meritvah, obvestila, da so podatki o odprtosti knjižnice v poročilu o delu knjižnice, napačni. V tabelo smo vnesli pravilne podatke (pridobljeni avgusta 2022).</t>
  </si>
  <si>
    <t>*: Knjižnica nas je naknadno, po končanih statističnih meritvah, obvestila, da so podatki o elektronskih virih založnikov s sedežem v RS (nakup e-knjig), napačni. V tabelo smo vnesli pravilne podatke (pridobljeni avgusta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</si>
</sst>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Red]#,##0"/>
    <numFmt numFmtId="165" formatCode="0;[Red]0"/>
  </numFmts>
  <fonts count="8">
    <font>
      <sz val="11"/>
      <name val="Calibri"/>
    </font>
    <font>
      <sz val="11"/>
      <color theme="1"/>
      <name val="Calibri"/>
      <family val="2"/>
      <scheme val="minor"/>
    </font>
    <font>
      <b/>
      <sz val="11"/>
      <name val="Calibri"/>
      <family val="2"/>
      <charset val="238"/>
    </font>
    <font>
      <sz val="10"/>
      <name val="Arial"/>
      <family val="2"/>
      <charset val="238"/>
    </font>
    <font>
      <b/>
      <sz val="11"/>
      <name val="Calibri"/>
      <family val="2"/>
      <charset val="238"/>
    </font>
    <font>
      <sz val="11"/>
      <name val="Calibri"/>
      <family val="2"/>
    </font>
    <font>
      <sz val="11"/>
      <name val="Calibri"/>
      <family val="2"/>
      <charset val="238"/>
    </font>
    <font>
      <b/>
      <sz val="11"/>
      <name val="Calibri"/>
    </font>
  </fonts>
  <fills count="3">
    <fill>
      <patternFill patternType="none"/>
    </fill>
    <fill>
      <patternFill patternType="gray125"/>
    </fill>
    <fill>
      <patternFill patternType="solid">
        <fgColor theme="0"/>
        <bgColor indexed="64"/>
      </patternFill>
    </fill>
  </fills>
  <borders count="16">
    <border>
      <left/>
      <right/>
      <top/>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130">
    <xf numFmtId="0" fontId="0" fillId="0" borderId="0" xfId="0" applyNumberFormat="1" applyFont="1" applyProtection="1"/>
    <xf numFmtId="0" fontId="0" fillId="0" borderId="1" xfId="0" applyNumberFormat="1" applyFont="1" applyBorder="1" applyProtection="1"/>
    <xf numFmtId="0" fontId="0" fillId="0" borderId="2" xfId="0" applyNumberFormat="1" applyFont="1" applyBorder="1" applyProtection="1"/>
    <xf numFmtId="0" fontId="2" fillId="0" borderId="0" xfId="0" applyFont="1"/>
    <xf numFmtId="0" fontId="0" fillId="0" borderId="3" xfId="0" applyNumberFormat="1" applyFont="1" applyBorder="1" applyProtection="1"/>
    <xf numFmtId="0" fontId="0" fillId="0" borderId="3" xfId="0" applyBorder="1" applyAlignment="1">
      <alignment horizontal="center" wrapText="1"/>
    </xf>
    <xf numFmtId="0" fontId="0" fillId="0" borderId="0" xfId="0" applyNumberFormat="1" applyFont="1" applyBorder="1" applyProtection="1"/>
    <xf numFmtId="0" fontId="0" fillId="0" borderId="3" xfId="0" applyNumberFormat="1" applyFont="1" applyBorder="1" applyAlignment="1" applyProtection="1">
      <alignment horizontal="center" wrapText="1"/>
    </xf>
    <xf numFmtId="0" fontId="2" fillId="0" borderId="3" xfId="0" applyFont="1" applyBorder="1"/>
    <xf numFmtId="0" fontId="0" fillId="0" borderId="3" xfId="0" applyBorder="1" applyAlignment="1">
      <alignment horizontal="right"/>
    </xf>
    <xf numFmtId="164" fontId="0" fillId="0" borderId="3" xfId="0" applyNumberFormat="1" applyFont="1" applyBorder="1" applyProtection="1"/>
    <xf numFmtId="164" fontId="0" fillId="0" borderId="3" xfId="0" applyNumberFormat="1" applyBorder="1" applyAlignment="1">
      <alignment horizontal="right"/>
    </xf>
    <xf numFmtId="3" fontId="2" fillId="0" borderId="3" xfId="0" applyNumberFormat="1" applyFont="1" applyBorder="1"/>
    <xf numFmtId="164" fontId="0" fillId="0" borderId="0" xfId="0" applyNumberFormat="1" applyFont="1" applyProtection="1"/>
    <xf numFmtId="164" fontId="0" fillId="0" borderId="2" xfId="0" applyNumberFormat="1" applyFont="1" applyBorder="1" applyProtection="1"/>
    <xf numFmtId="164" fontId="0" fillId="0" borderId="1" xfId="0" applyNumberFormat="1" applyFont="1" applyBorder="1" applyProtection="1"/>
    <xf numFmtId="164" fontId="2" fillId="0" borderId="0" xfId="0" applyNumberFormat="1" applyFont="1"/>
    <xf numFmtId="164" fontId="0" fillId="0" borderId="3" xfId="0" applyNumberFormat="1" applyBorder="1" applyAlignment="1">
      <alignment horizontal="center" wrapText="1"/>
    </xf>
    <xf numFmtId="164" fontId="0" fillId="0" borderId="3" xfId="0" applyNumberFormat="1" applyFont="1" applyBorder="1" applyAlignment="1" applyProtection="1">
      <alignment horizontal="center" wrapText="1"/>
    </xf>
    <xf numFmtId="164" fontId="2" fillId="0" borderId="3" xfId="0" applyNumberFormat="1" applyFont="1" applyBorder="1"/>
    <xf numFmtId="165" fontId="0" fillId="0" borderId="3" xfId="0" applyNumberFormat="1" applyFont="1" applyBorder="1" applyProtection="1"/>
    <xf numFmtId="0" fontId="0" fillId="0" borderId="0" xfId="0" applyNumberFormat="1" applyFont="1" applyFill="1" applyBorder="1" applyProtection="1"/>
    <xf numFmtId="3" fontId="0" fillId="0" borderId="0" xfId="0" applyNumberFormat="1" applyFont="1" applyFill="1" applyBorder="1" applyProtection="1"/>
    <xf numFmtId="0" fontId="0" fillId="0" borderId="5" xfId="0" applyBorder="1" applyAlignment="1">
      <alignment horizontal="center" wrapText="1"/>
    </xf>
    <xf numFmtId="0" fontId="0" fillId="0" borderId="5" xfId="0" applyFill="1" applyBorder="1" applyAlignment="1">
      <alignment horizontal="center" wrapText="1"/>
    </xf>
    <xf numFmtId="0" fontId="0" fillId="0" borderId="6" xfId="0" applyFill="1" applyBorder="1" applyAlignment="1">
      <alignment horizontal="center" wrapText="1"/>
    </xf>
    <xf numFmtId="3" fontId="0" fillId="0" borderId="5" xfId="0" applyNumberFormat="1" applyFill="1" applyBorder="1" applyAlignment="1">
      <alignment horizontal="center" wrapText="1"/>
    </xf>
    <xf numFmtId="0" fontId="0" fillId="0" borderId="5" xfId="0" applyNumberFormat="1" applyFont="1" applyBorder="1" applyProtection="1"/>
    <xf numFmtId="0" fontId="0" fillId="0" borderId="5" xfId="0" applyNumberFormat="1" applyFont="1" applyFill="1" applyBorder="1" applyProtection="1"/>
    <xf numFmtId="0" fontId="0" fillId="0" borderId="1" xfId="0" applyNumberFormat="1" applyFont="1" applyFill="1" applyBorder="1" applyProtection="1"/>
    <xf numFmtId="3" fontId="0" fillId="0" borderId="1" xfId="0" applyNumberFormat="1" applyFont="1" applyFill="1" applyBorder="1" applyProtection="1"/>
    <xf numFmtId="3" fontId="0" fillId="0" borderId="6" xfId="0" applyNumberFormat="1" applyFont="1" applyFill="1" applyBorder="1" applyProtection="1"/>
    <xf numFmtId="3" fontId="0" fillId="0" borderId="7" xfId="0" applyNumberFormat="1" applyFont="1" applyFill="1" applyBorder="1" applyProtection="1"/>
    <xf numFmtId="0" fontId="0" fillId="0" borderId="8" xfId="0" applyNumberFormat="1" applyFont="1" applyBorder="1" applyProtection="1"/>
    <xf numFmtId="0" fontId="0" fillId="0" borderId="8" xfId="0" applyNumberFormat="1" applyFont="1" applyFill="1" applyBorder="1" applyProtection="1"/>
    <xf numFmtId="3" fontId="0" fillId="0" borderId="9" xfId="0" applyNumberFormat="1" applyFont="1" applyFill="1" applyBorder="1" applyProtection="1"/>
    <xf numFmtId="3" fontId="0" fillId="0" borderId="10" xfId="0" applyNumberFormat="1" applyFont="1" applyFill="1" applyBorder="1" applyProtection="1"/>
    <xf numFmtId="0" fontId="0" fillId="0" borderId="4" xfId="0" applyNumberFormat="1" applyFont="1" applyBorder="1" applyProtection="1"/>
    <xf numFmtId="0" fontId="0" fillId="0" borderId="4" xfId="0" applyNumberFormat="1" applyFont="1" applyFill="1" applyBorder="1" applyProtection="1"/>
    <xf numFmtId="0" fontId="0" fillId="0" borderId="2" xfId="0" applyNumberFormat="1" applyFont="1" applyFill="1" applyBorder="1" applyProtection="1"/>
    <xf numFmtId="3" fontId="0" fillId="0" borderId="2" xfId="0" applyNumberFormat="1" applyFont="1" applyFill="1" applyBorder="1" applyProtection="1"/>
    <xf numFmtId="3" fontId="0" fillId="0" borderId="11" xfId="0" applyNumberFormat="1" applyFont="1" applyFill="1" applyBorder="1" applyProtection="1"/>
    <xf numFmtId="3" fontId="0" fillId="0" borderId="12" xfId="0" applyNumberFormat="1" applyFont="1" applyFill="1" applyBorder="1" applyProtection="1"/>
    <xf numFmtId="3" fontId="0" fillId="0" borderId="2" xfId="0" applyNumberFormat="1" applyFill="1" applyBorder="1" applyAlignment="1">
      <alignment horizontal="right"/>
    </xf>
    <xf numFmtId="0" fontId="0" fillId="0" borderId="3" xfId="0" applyNumberFormat="1" applyFont="1" applyFill="1" applyBorder="1" applyProtection="1"/>
    <xf numFmtId="0" fontId="0" fillId="0" borderId="13" xfId="0" applyNumberFormat="1" applyFont="1" applyFill="1" applyBorder="1" applyProtection="1"/>
    <xf numFmtId="3" fontId="0" fillId="0" borderId="13" xfId="0" applyNumberFormat="1" applyFont="1" applyFill="1" applyBorder="1" applyProtection="1"/>
    <xf numFmtId="3" fontId="0" fillId="0" borderId="14" xfId="0" applyNumberFormat="1" applyFont="1" applyFill="1" applyBorder="1" applyProtection="1"/>
    <xf numFmtId="3" fontId="0" fillId="0" borderId="15" xfId="0" applyNumberFormat="1" applyFont="1" applyFill="1" applyBorder="1" applyProtection="1"/>
    <xf numFmtId="3" fontId="0" fillId="0" borderId="14" xfId="0" applyNumberFormat="1" applyFill="1" applyBorder="1" applyAlignment="1">
      <alignment horizontal="right"/>
    </xf>
    <xf numFmtId="3" fontId="0" fillId="0" borderId="13" xfId="0" applyNumberFormat="1" applyFill="1" applyBorder="1" applyAlignment="1">
      <alignment horizontal="right"/>
    </xf>
    <xf numFmtId="3" fontId="0" fillId="0" borderId="6" xfId="0" applyNumberFormat="1" applyFill="1" applyBorder="1" applyAlignment="1">
      <alignment horizontal="right"/>
    </xf>
    <xf numFmtId="3" fontId="0" fillId="0" borderId="0" xfId="0" applyNumberFormat="1" applyFill="1" applyBorder="1" applyAlignment="1">
      <alignment horizontal="right"/>
    </xf>
    <xf numFmtId="3" fontId="0" fillId="0" borderId="9" xfId="0" applyNumberFormat="1" applyFill="1" applyBorder="1" applyAlignment="1">
      <alignment horizontal="right"/>
    </xf>
    <xf numFmtId="3" fontId="0" fillId="0" borderId="11" xfId="0" applyNumberFormat="1" applyFill="1" applyBorder="1" applyAlignment="1">
      <alignment horizontal="right"/>
    </xf>
    <xf numFmtId="3" fontId="0" fillId="0" borderId="1" xfId="0" applyNumberFormat="1" applyFill="1" applyBorder="1" applyAlignment="1">
      <alignment horizontal="right"/>
    </xf>
    <xf numFmtId="0" fontId="4" fillId="0" borderId="0" xfId="0" applyFont="1"/>
    <xf numFmtId="0" fontId="6" fillId="0" borderId="3" xfId="0" applyFont="1" applyBorder="1" applyAlignment="1">
      <alignment horizontal="center" wrapText="1"/>
    </xf>
    <xf numFmtId="3" fontId="0" fillId="0" borderId="3" xfId="0" applyNumberFormat="1" applyFont="1" applyBorder="1" applyProtection="1"/>
    <xf numFmtId="3" fontId="0" fillId="0" borderId="3" xfId="0" applyNumberFormat="1" applyBorder="1" applyAlignment="1">
      <alignment horizontal="right"/>
    </xf>
    <xf numFmtId="3" fontId="0" fillId="0" borderId="1" xfId="0" applyNumberFormat="1" applyFont="1" applyBorder="1" applyProtection="1"/>
    <xf numFmtId="3" fontId="0" fillId="0" borderId="3" xfId="0" applyNumberFormat="1" applyFont="1" applyBorder="1" applyAlignment="1" applyProtection="1">
      <alignment horizontal="center" wrapText="1"/>
    </xf>
    <xf numFmtId="0" fontId="0" fillId="0" borderId="0" xfId="0" applyNumberFormat="1" applyFont="1" applyAlignment="1" applyProtection="1">
      <alignment horizontal="left" vertical="top"/>
    </xf>
    <xf numFmtId="0" fontId="1" fillId="0" borderId="0" xfId="0" applyFont="1" applyAlignment="1">
      <alignment vertical="top"/>
    </xf>
    <xf numFmtId="0" fontId="0" fillId="0" borderId="0" xfId="0" applyNumberFormat="1" applyFont="1" applyAlignment="1" applyProtection="1">
      <alignment vertical="top"/>
    </xf>
    <xf numFmtId="0" fontId="1" fillId="0" borderId="0" xfId="0" applyFont="1" applyAlignment="1">
      <alignment horizontal="right" vertical="top"/>
    </xf>
    <xf numFmtId="0" fontId="1" fillId="0" borderId="0" xfId="0" applyFont="1"/>
    <xf numFmtId="0" fontId="1" fillId="0" borderId="3" xfId="0" applyFont="1" applyBorder="1" applyAlignment="1">
      <alignment horizontal="center" wrapText="1"/>
    </xf>
    <xf numFmtId="0" fontId="1" fillId="0" borderId="0" xfId="0" applyFont="1" applyAlignment="1"/>
    <xf numFmtId="0" fontId="0" fillId="0" borderId="3" xfId="0" applyNumberFormat="1" applyFont="1" applyBorder="1" applyAlignment="1" applyProtection="1">
      <alignment vertical="top"/>
    </xf>
    <xf numFmtId="0" fontId="1" fillId="0" borderId="3" xfId="0" applyFont="1" applyBorder="1" applyAlignment="1">
      <alignment vertical="top" wrapText="1"/>
    </xf>
    <xf numFmtId="0" fontId="1" fillId="0" borderId="3" xfId="0" applyFont="1" applyBorder="1" applyAlignment="1">
      <alignment horizontal="right" vertical="top" wrapText="1"/>
    </xf>
    <xf numFmtId="0" fontId="1" fillId="0" borderId="0" xfId="0" applyFont="1" applyAlignment="1">
      <alignment horizontal="left"/>
    </xf>
    <xf numFmtId="0" fontId="1" fillId="0" borderId="3" xfId="0" applyNumberFormat="1" applyFont="1" applyBorder="1" applyAlignment="1">
      <alignment horizontal="right" vertical="top" wrapText="1"/>
    </xf>
    <xf numFmtId="0" fontId="1" fillId="0" borderId="3" xfId="0" applyNumberFormat="1" applyFont="1" applyBorder="1" applyAlignment="1">
      <alignment vertical="top" wrapText="1"/>
    </xf>
    <xf numFmtId="0" fontId="1" fillId="0" borderId="5" xfId="0" applyFont="1" applyBorder="1" applyAlignment="1">
      <alignment vertical="top" wrapText="1"/>
    </xf>
    <xf numFmtId="0" fontId="1" fillId="0" borderId="5" xfId="0" applyFont="1" applyBorder="1" applyAlignment="1">
      <alignment horizontal="right" vertical="top" wrapText="1"/>
    </xf>
    <xf numFmtId="0" fontId="1" fillId="0" borderId="3" xfId="0" applyFont="1" applyBorder="1"/>
    <xf numFmtId="164" fontId="0" fillId="2" borderId="0" xfId="0" applyNumberFormat="1" applyFont="1" applyFill="1" applyProtection="1"/>
    <xf numFmtId="164" fontId="3" fillId="2" borderId="3" xfId="0" applyNumberFormat="1" applyFont="1" applyFill="1" applyBorder="1" applyAlignment="1" applyProtection="1">
      <alignment horizontal="center" wrapText="1"/>
      <protection locked="0"/>
    </xf>
    <xf numFmtId="164" fontId="0" fillId="2" borderId="3" xfId="0" applyNumberFormat="1" applyFont="1" applyFill="1" applyBorder="1" applyProtection="1"/>
    <xf numFmtId="164" fontId="0" fillId="2" borderId="1" xfId="0" applyNumberFormat="1" applyFont="1" applyFill="1" applyBorder="1" applyProtection="1"/>
    <xf numFmtId="164" fontId="2" fillId="2" borderId="3" xfId="0" applyNumberFormat="1" applyFont="1" applyFill="1" applyBorder="1" applyProtection="1"/>
    <xf numFmtId="0" fontId="7" fillId="0" borderId="3" xfId="0" applyFont="1" applyBorder="1"/>
    <xf numFmtId="164" fontId="0" fillId="0" borderId="9" xfId="0" applyNumberFormat="1" applyFont="1" applyBorder="1" applyProtection="1"/>
    <xf numFmtId="164" fontId="0" fillId="0" borderId="11" xfId="0" applyNumberFormat="1" applyFont="1" applyBorder="1" applyProtection="1"/>
    <xf numFmtId="0" fontId="1" fillId="0" borderId="3" xfId="0" applyFont="1" applyBorder="1" applyAlignment="1">
      <alignment horizontal="left" vertical="top" wrapText="1"/>
    </xf>
    <xf numFmtId="1" fontId="1" fillId="0" borderId="3" xfId="0" applyNumberFormat="1" applyFont="1" applyBorder="1" applyAlignment="1">
      <alignment horizontal="right" vertical="top" wrapText="1"/>
    </xf>
    <xf numFmtId="0" fontId="0" fillId="0" borderId="5" xfId="0" applyNumberFormat="1" applyFont="1" applyBorder="1" applyAlignment="1" applyProtection="1">
      <alignment vertical="top"/>
    </xf>
    <xf numFmtId="0" fontId="0" fillId="0" borderId="4" xfId="0" applyNumberFormat="1" applyFont="1" applyBorder="1" applyAlignment="1" applyProtection="1">
      <alignment vertical="top"/>
    </xf>
    <xf numFmtId="0" fontId="1" fillId="0" borderId="3" xfId="0" applyFont="1" applyBorder="1" applyAlignment="1">
      <alignment vertical="top" wrapText="1"/>
    </xf>
    <xf numFmtId="0" fontId="0" fillId="0" borderId="3" xfId="0" applyBorder="1" applyAlignment="1">
      <alignment vertical="top" wrapText="1"/>
    </xf>
    <xf numFmtId="0" fontId="0" fillId="0" borderId="3" xfId="0" applyNumberFormat="1" applyFont="1" applyBorder="1" applyAlignment="1" applyProtection="1">
      <alignment vertical="top"/>
    </xf>
    <xf numFmtId="0" fontId="1" fillId="0" borderId="3" xfId="0" applyFont="1" applyBorder="1" applyAlignment="1">
      <alignment horizontal="right" vertical="top" wrapText="1"/>
    </xf>
    <xf numFmtId="0" fontId="1" fillId="0" borderId="5" xfId="0" applyFont="1" applyBorder="1" applyAlignment="1">
      <alignment horizontal="left" vertical="top" wrapText="1"/>
    </xf>
    <xf numFmtId="0" fontId="1" fillId="0" borderId="4" xfId="0" applyFont="1" applyBorder="1" applyAlignment="1">
      <alignment horizontal="left" vertical="top" wrapText="1"/>
    </xf>
    <xf numFmtId="0" fontId="1" fillId="0" borderId="5" xfId="0" applyFont="1" applyBorder="1" applyAlignment="1">
      <alignment horizontal="right" vertical="top" wrapText="1"/>
    </xf>
    <xf numFmtId="0" fontId="1" fillId="0" borderId="4" xfId="0" applyFont="1" applyBorder="1" applyAlignment="1">
      <alignment horizontal="right" vertical="top" wrapText="1"/>
    </xf>
    <xf numFmtId="0" fontId="0" fillId="0" borderId="8" xfId="0" applyNumberFormat="1" applyFont="1" applyBorder="1" applyAlignment="1" applyProtection="1">
      <alignment vertical="top"/>
    </xf>
    <xf numFmtId="0" fontId="1" fillId="0" borderId="5" xfId="0" applyFont="1" applyBorder="1" applyAlignment="1">
      <alignment vertical="top" wrapText="1"/>
    </xf>
    <xf numFmtId="0" fontId="1" fillId="0" borderId="8" xfId="0" applyFont="1" applyBorder="1" applyAlignment="1">
      <alignment vertical="top" wrapText="1"/>
    </xf>
    <xf numFmtId="0" fontId="1" fillId="0" borderId="4" xfId="0" applyFont="1" applyBorder="1" applyAlignment="1">
      <alignment vertical="top" wrapText="1"/>
    </xf>
    <xf numFmtId="0" fontId="1" fillId="0" borderId="5" xfId="0" applyNumberFormat="1" applyFont="1" applyBorder="1" applyAlignment="1">
      <alignment horizontal="right" vertical="top" wrapText="1"/>
    </xf>
    <xf numFmtId="0" fontId="1" fillId="0" borderId="8" xfId="0" applyNumberFormat="1" applyFont="1" applyBorder="1" applyAlignment="1">
      <alignment horizontal="right" vertical="top" wrapText="1"/>
    </xf>
    <xf numFmtId="0" fontId="1" fillId="0" borderId="4" xfId="0" applyNumberFormat="1" applyFont="1" applyBorder="1" applyAlignment="1">
      <alignment horizontal="right" vertical="top" wrapText="1"/>
    </xf>
    <xf numFmtId="4" fontId="0" fillId="0" borderId="3" xfId="0" applyNumberFormat="1" applyFont="1" applyFill="1" applyBorder="1" applyProtection="1"/>
    <xf numFmtId="0" fontId="6" fillId="0" borderId="0" xfId="0" applyNumberFormat="1" applyFont="1" applyProtection="1"/>
    <xf numFmtId="0" fontId="0" fillId="0" borderId="0" xfId="0" applyNumberFormat="1" applyFont="1" applyFill="1" applyProtection="1"/>
    <xf numFmtId="4" fontId="0" fillId="0" borderId="0" xfId="0" applyNumberFormat="1" applyFont="1" applyFill="1" applyProtection="1"/>
    <xf numFmtId="0" fontId="0" fillId="0" borderId="3" xfId="0" applyFill="1" applyBorder="1" applyAlignment="1">
      <alignment horizontal="center" wrapText="1"/>
    </xf>
    <xf numFmtId="4" fontId="5" fillId="0" borderId="3" xfId="0" applyNumberFormat="1" applyFont="1" applyFill="1" applyBorder="1" applyAlignment="1">
      <alignment horizontal="center" wrapText="1"/>
    </xf>
    <xf numFmtId="0" fontId="6" fillId="0" borderId="3" xfId="0" applyFont="1" applyFill="1" applyBorder="1" applyAlignment="1">
      <alignment horizontal="center" wrapText="1"/>
    </xf>
    <xf numFmtId="164" fontId="0" fillId="0" borderId="3" xfId="0" applyNumberFormat="1" applyFont="1" applyFill="1" applyBorder="1" applyProtection="1"/>
    <xf numFmtId="164" fontId="0" fillId="0" borderId="3" xfId="0" applyNumberFormat="1" applyFill="1" applyBorder="1" applyAlignment="1">
      <alignment horizontal="right"/>
    </xf>
    <xf numFmtId="164" fontId="0" fillId="0" borderId="0" xfId="0" applyNumberFormat="1" applyFont="1" applyFill="1" applyBorder="1" applyProtection="1"/>
    <xf numFmtId="4" fontId="0" fillId="0" borderId="0" xfId="0" applyNumberFormat="1" applyFont="1" applyFill="1" applyBorder="1" applyProtection="1"/>
    <xf numFmtId="164" fontId="0" fillId="0" borderId="0" xfId="0" applyNumberFormat="1" applyFill="1" applyBorder="1" applyAlignment="1">
      <alignment horizontal="right"/>
    </xf>
    <xf numFmtId="0" fontId="0" fillId="0" borderId="3" xfId="0" applyNumberFormat="1" applyFont="1" applyFill="1" applyBorder="1" applyAlignment="1" applyProtection="1">
      <alignment horizontal="center" wrapText="1"/>
    </xf>
    <xf numFmtId="164" fontId="0" fillId="0" borderId="3" xfId="0" applyNumberFormat="1" applyFont="1" applyFill="1" applyBorder="1" applyAlignment="1" applyProtection="1">
      <alignment horizontal="center" wrapText="1"/>
    </xf>
    <xf numFmtId="0" fontId="2" fillId="0" borderId="3" xfId="0" applyFont="1" applyFill="1" applyBorder="1"/>
    <xf numFmtId="164" fontId="2" fillId="0" borderId="3" xfId="0" applyNumberFormat="1" applyFont="1" applyFill="1" applyBorder="1"/>
    <xf numFmtId="4" fontId="2" fillId="0" borderId="3" xfId="0" applyNumberFormat="1" applyFont="1" applyFill="1" applyBorder="1"/>
    <xf numFmtId="164" fontId="2" fillId="0" borderId="3" xfId="0" applyNumberFormat="1" applyFont="1" applyFill="1" applyBorder="1" applyProtection="1"/>
    <xf numFmtId="0" fontId="2" fillId="0" borderId="0" xfId="0" applyFont="1" applyFill="1"/>
    <xf numFmtId="0" fontId="3" fillId="0" borderId="0" xfId="0" applyNumberFormat="1" applyFont="1" applyFill="1" applyAlignment="1" applyProtection="1">
      <alignment vertical="center"/>
    </xf>
    <xf numFmtId="3" fontId="2" fillId="0" borderId="3" xfId="0" applyNumberFormat="1" applyFont="1" applyFill="1" applyBorder="1"/>
    <xf numFmtId="164" fontId="0" fillId="0" borderId="1" xfId="0" applyNumberFormat="1" applyFont="1" applyFill="1" applyBorder="1" applyProtection="1"/>
    <xf numFmtId="4" fontId="0" fillId="0" borderId="1" xfId="0" applyNumberFormat="1" applyFont="1" applyFill="1" applyBorder="1" applyProtection="1"/>
    <xf numFmtId="4" fontId="0" fillId="0" borderId="3" xfId="0" applyNumberFormat="1" applyFont="1" applyFill="1" applyBorder="1" applyAlignment="1" applyProtection="1">
      <alignment horizontal="center" wrapText="1"/>
    </xf>
    <xf numFmtId="0" fontId="2" fillId="0" borderId="0" xfId="0" applyNumberFormat="1" applyFont="1" applyFill="1" applyProtection="1"/>
  </cellXfs>
  <cellStyles count="1">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5"/>
  <sheetViews>
    <sheetView workbookViewId="0">
      <pane xSplit="3" ySplit="3" topLeftCell="D64" activePane="bottomRight" state="frozen"/>
      <selection pane="topRight" activeCell="D1" sqref="D1"/>
      <selection pane="bottomLeft" activeCell="A4" sqref="A4"/>
      <selection pane="bottomRight" activeCell="S80" sqref="S80"/>
    </sheetView>
  </sheetViews>
  <sheetFormatPr defaultRowHeight="15"/>
  <cols>
    <col min="1" max="1" width="5" customWidth="1"/>
    <col min="2" max="2" width="25" customWidth="1"/>
    <col min="3" max="3" width="14" customWidth="1"/>
    <col min="4" max="4" width="8" customWidth="1"/>
    <col min="5" max="5" width="10.85546875" customWidth="1"/>
    <col min="6" max="6" width="12.7109375" customWidth="1"/>
    <col min="7" max="7" width="11.7109375" customWidth="1"/>
    <col min="8" max="8" width="11.28515625" customWidth="1"/>
    <col min="9" max="9" width="11.140625" customWidth="1"/>
    <col min="10" max="10" width="11" customWidth="1"/>
  </cols>
  <sheetData>
    <row r="1" spans="1:10">
      <c r="A1" t="s">
        <v>0</v>
      </c>
    </row>
    <row r="2" spans="1:10" s="6" customFormat="1"/>
    <row r="3" spans="1:10" s="2" customFormat="1" ht="75">
      <c r="A3" s="5" t="s">
        <v>1</v>
      </c>
      <c r="B3" s="5" t="s">
        <v>2</v>
      </c>
      <c r="C3" s="5" t="s">
        <v>3</v>
      </c>
      <c r="D3" s="5" t="s">
        <v>4</v>
      </c>
      <c r="E3" s="5" t="s">
        <v>5</v>
      </c>
      <c r="F3" s="57" t="s">
        <v>742</v>
      </c>
      <c r="G3" s="5" t="s">
        <v>6</v>
      </c>
      <c r="H3" s="5" t="s">
        <v>7</v>
      </c>
      <c r="I3" s="5" t="s">
        <v>8</v>
      </c>
      <c r="J3" s="5" t="s">
        <v>9</v>
      </c>
    </row>
    <row r="4" spans="1:10">
      <c r="A4" s="4">
        <v>1</v>
      </c>
      <c r="B4" s="4" t="s">
        <v>10</v>
      </c>
      <c r="C4" s="4" t="s">
        <v>11</v>
      </c>
      <c r="D4" s="4">
        <v>50400</v>
      </c>
      <c r="E4" s="4">
        <v>4</v>
      </c>
      <c r="F4" s="4" t="s">
        <v>12</v>
      </c>
      <c r="G4" s="4">
        <v>1</v>
      </c>
      <c r="H4" s="4">
        <v>0</v>
      </c>
      <c r="I4" s="4">
        <v>0</v>
      </c>
      <c r="J4" s="4">
        <v>4</v>
      </c>
    </row>
    <row r="5" spans="1:10">
      <c r="A5" s="4">
        <v>2</v>
      </c>
      <c r="B5" s="4" t="s">
        <v>13</v>
      </c>
      <c r="C5" s="4" t="s">
        <v>11</v>
      </c>
      <c r="D5" s="4">
        <v>50224</v>
      </c>
      <c r="E5" s="4">
        <v>1</v>
      </c>
      <c r="F5" s="4" t="s">
        <v>12</v>
      </c>
      <c r="G5" s="4">
        <v>1</v>
      </c>
      <c r="H5" s="4">
        <v>0</v>
      </c>
      <c r="I5" s="4">
        <v>0</v>
      </c>
      <c r="J5" s="4">
        <v>1</v>
      </c>
    </row>
    <row r="6" spans="1:10">
      <c r="A6" s="4">
        <v>3</v>
      </c>
      <c r="B6" s="4" t="s">
        <v>14</v>
      </c>
      <c r="C6" s="4" t="s">
        <v>11</v>
      </c>
      <c r="D6" s="4">
        <v>50438</v>
      </c>
      <c r="E6" s="4">
        <v>3</v>
      </c>
      <c r="F6" s="4" t="s">
        <v>12</v>
      </c>
      <c r="G6" s="4">
        <v>3</v>
      </c>
      <c r="H6" s="4">
        <v>4</v>
      </c>
      <c r="I6" s="4">
        <v>4</v>
      </c>
      <c r="J6" s="4">
        <v>3</v>
      </c>
    </row>
    <row r="7" spans="1:10">
      <c r="A7" s="4">
        <v>4</v>
      </c>
      <c r="B7" s="4" t="s">
        <v>16</v>
      </c>
      <c r="C7" s="4" t="s">
        <v>11</v>
      </c>
      <c r="D7" s="4">
        <v>50435</v>
      </c>
      <c r="E7" s="4">
        <v>7</v>
      </c>
      <c r="F7" s="4" t="s">
        <v>12</v>
      </c>
      <c r="G7" s="4">
        <v>0</v>
      </c>
      <c r="H7" s="4">
        <v>0</v>
      </c>
      <c r="I7" s="4">
        <v>0</v>
      </c>
      <c r="J7" s="4">
        <v>7</v>
      </c>
    </row>
    <row r="8" spans="1:10">
      <c r="A8" s="4">
        <v>5</v>
      </c>
      <c r="B8" s="4" t="s">
        <v>17</v>
      </c>
      <c r="C8" s="4" t="s">
        <v>11</v>
      </c>
      <c r="D8" s="4">
        <v>50419</v>
      </c>
      <c r="E8" s="4">
        <v>2</v>
      </c>
      <c r="F8" s="4" t="s">
        <v>12</v>
      </c>
      <c r="G8" s="4">
        <v>0</v>
      </c>
      <c r="H8" s="4">
        <v>0</v>
      </c>
      <c r="I8" s="4">
        <v>0</v>
      </c>
      <c r="J8" s="4">
        <v>2</v>
      </c>
    </row>
    <row r="9" spans="1:10">
      <c r="A9" s="4">
        <v>6</v>
      </c>
      <c r="B9" s="4" t="s">
        <v>18</v>
      </c>
      <c r="C9" s="4" t="s">
        <v>11</v>
      </c>
      <c r="D9" s="4">
        <v>50425</v>
      </c>
      <c r="E9" s="4">
        <v>4</v>
      </c>
      <c r="F9" s="4" t="s">
        <v>12</v>
      </c>
      <c r="G9" s="4">
        <v>1</v>
      </c>
      <c r="H9" s="4">
        <v>0</v>
      </c>
      <c r="I9" s="4">
        <v>0</v>
      </c>
      <c r="J9" s="4">
        <v>4</v>
      </c>
    </row>
    <row r="10" spans="1:10">
      <c r="A10" s="4">
        <v>7</v>
      </c>
      <c r="B10" s="4" t="s">
        <v>19</v>
      </c>
      <c r="C10" s="4" t="s">
        <v>11</v>
      </c>
      <c r="D10" s="4">
        <v>50428</v>
      </c>
      <c r="E10" s="4">
        <v>4</v>
      </c>
      <c r="F10" s="4" t="s">
        <v>12</v>
      </c>
      <c r="G10" s="4">
        <v>0</v>
      </c>
      <c r="H10" s="4">
        <v>0</v>
      </c>
      <c r="I10" s="4">
        <v>0</v>
      </c>
      <c r="J10" s="4">
        <v>4</v>
      </c>
    </row>
    <row r="11" spans="1:10">
      <c r="A11" s="4">
        <v>8</v>
      </c>
      <c r="B11" s="4" t="s">
        <v>20</v>
      </c>
      <c r="C11" s="4" t="s">
        <v>11</v>
      </c>
      <c r="D11" s="4">
        <v>50418</v>
      </c>
      <c r="E11" s="4">
        <v>5</v>
      </c>
      <c r="F11" s="4" t="s">
        <v>12</v>
      </c>
      <c r="G11" s="4">
        <v>0</v>
      </c>
      <c r="H11" s="4">
        <v>0</v>
      </c>
      <c r="I11" s="4">
        <v>0</v>
      </c>
      <c r="J11" s="4">
        <v>5</v>
      </c>
    </row>
    <row r="12" spans="1:10">
      <c r="A12" s="4">
        <v>9</v>
      </c>
      <c r="B12" s="4" t="s">
        <v>21</v>
      </c>
      <c r="C12" s="4" t="s">
        <v>11</v>
      </c>
      <c r="D12" s="4">
        <v>50242</v>
      </c>
      <c r="E12" s="4">
        <v>2</v>
      </c>
      <c r="F12" s="4" t="s">
        <v>12</v>
      </c>
      <c r="G12" s="4">
        <v>0</v>
      </c>
      <c r="H12" s="4">
        <v>0</v>
      </c>
      <c r="I12" s="4">
        <v>0</v>
      </c>
      <c r="J12" s="4">
        <v>2</v>
      </c>
    </row>
    <row r="13" spans="1:10">
      <c r="A13" s="4">
        <v>10</v>
      </c>
      <c r="B13" s="4" t="s">
        <v>22</v>
      </c>
      <c r="C13" s="4" t="s">
        <v>11</v>
      </c>
      <c r="D13" s="4">
        <v>50420</v>
      </c>
      <c r="E13" s="4">
        <v>3</v>
      </c>
      <c r="F13" s="4" t="s">
        <v>12</v>
      </c>
      <c r="G13" s="4">
        <v>0</v>
      </c>
      <c r="H13" s="4">
        <v>0</v>
      </c>
      <c r="I13" s="4">
        <v>0</v>
      </c>
      <c r="J13" s="4">
        <v>3</v>
      </c>
    </row>
    <row r="14" spans="1:10">
      <c r="A14" s="4">
        <v>11</v>
      </c>
      <c r="B14" s="4" t="s">
        <v>23</v>
      </c>
      <c r="C14" s="4" t="s">
        <v>11</v>
      </c>
      <c r="D14" s="4">
        <v>50226</v>
      </c>
      <c r="E14" s="4">
        <v>3</v>
      </c>
      <c r="F14" s="4" t="s">
        <v>12</v>
      </c>
      <c r="G14" s="4">
        <v>0</v>
      </c>
      <c r="H14" s="4">
        <v>0</v>
      </c>
      <c r="I14" s="4">
        <v>0</v>
      </c>
      <c r="J14" s="4">
        <v>3</v>
      </c>
    </row>
    <row r="15" spans="1:10">
      <c r="A15" s="4">
        <v>12</v>
      </c>
      <c r="B15" s="4" t="s">
        <v>24</v>
      </c>
      <c r="C15" s="4" t="s">
        <v>11</v>
      </c>
      <c r="D15" s="4">
        <v>50434</v>
      </c>
      <c r="E15" s="4">
        <v>11</v>
      </c>
      <c r="F15" s="4" t="s">
        <v>12</v>
      </c>
      <c r="G15" s="4">
        <v>0</v>
      </c>
      <c r="H15" s="4">
        <v>0</v>
      </c>
      <c r="I15" s="4">
        <v>0</v>
      </c>
      <c r="J15" s="4">
        <v>11</v>
      </c>
    </row>
    <row r="16" spans="1:10">
      <c r="A16" s="4">
        <v>13</v>
      </c>
      <c r="B16" s="4" t="s">
        <v>25</v>
      </c>
      <c r="C16" s="4" t="s">
        <v>26</v>
      </c>
      <c r="D16" s="4">
        <v>50469</v>
      </c>
      <c r="E16" s="4">
        <v>1</v>
      </c>
      <c r="F16" s="4" t="s">
        <v>12</v>
      </c>
      <c r="G16" s="4">
        <v>1</v>
      </c>
      <c r="H16" s="4">
        <v>29</v>
      </c>
      <c r="I16" s="4">
        <v>27</v>
      </c>
      <c r="J16" s="4">
        <v>1</v>
      </c>
    </row>
    <row r="17" spans="1:10">
      <c r="A17" s="4">
        <v>14</v>
      </c>
      <c r="B17" s="4" t="s">
        <v>27</v>
      </c>
      <c r="C17" s="4" t="s">
        <v>26</v>
      </c>
      <c r="D17" s="4">
        <v>50462</v>
      </c>
      <c r="E17" s="4">
        <v>2</v>
      </c>
      <c r="F17" s="4" t="s">
        <v>12</v>
      </c>
      <c r="G17" s="4">
        <v>3</v>
      </c>
      <c r="H17" s="4">
        <v>2</v>
      </c>
      <c r="I17" s="4">
        <v>2</v>
      </c>
      <c r="J17" s="4">
        <v>2</v>
      </c>
    </row>
    <row r="18" spans="1:10">
      <c r="A18" s="4">
        <v>15</v>
      </c>
      <c r="B18" s="4" t="s">
        <v>28</v>
      </c>
      <c r="C18" s="4" t="s">
        <v>26</v>
      </c>
      <c r="D18" s="4">
        <v>50152</v>
      </c>
      <c r="E18" s="4">
        <v>1</v>
      </c>
      <c r="F18" s="4" t="s">
        <v>12</v>
      </c>
      <c r="G18" s="4">
        <v>3</v>
      </c>
      <c r="H18" s="4">
        <v>0</v>
      </c>
      <c r="I18" s="4">
        <v>0</v>
      </c>
      <c r="J18" s="4">
        <v>1</v>
      </c>
    </row>
    <row r="19" spans="1:10">
      <c r="A19" s="4">
        <v>16</v>
      </c>
      <c r="B19" s="4" t="s">
        <v>29</v>
      </c>
      <c r="C19" s="4" t="s">
        <v>26</v>
      </c>
      <c r="D19" s="4">
        <v>50473</v>
      </c>
      <c r="E19" s="4">
        <v>5</v>
      </c>
      <c r="F19" s="4" t="s">
        <v>15</v>
      </c>
      <c r="G19" s="4">
        <v>3</v>
      </c>
      <c r="H19" s="4">
        <v>38</v>
      </c>
      <c r="I19" s="4">
        <v>30</v>
      </c>
      <c r="J19" s="4">
        <v>6</v>
      </c>
    </row>
    <row r="20" spans="1:10">
      <c r="A20" s="4">
        <v>17</v>
      </c>
      <c r="B20" s="4" t="s">
        <v>30</v>
      </c>
      <c r="C20" s="4" t="s">
        <v>26</v>
      </c>
      <c r="D20" s="4">
        <v>50465</v>
      </c>
      <c r="E20" s="4">
        <v>1</v>
      </c>
      <c r="F20" s="4" t="s">
        <v>12</v>
      </c>
      <c r="G20" s="4">
        <v>0</v>
      </c>
      <c r="H20" s="4">
        <v>5</v>
      </c>
      <c r="I20" s="4">
        <v>5</v>
      </c>
      <c r="J20" s="4">
        <v>1</v>
      </c>
    </row>
    <row r="21" spans="1:10">
      <c r="A21" s="4">
        <v>18</v>
      </c>
      <c r="B21" s="4" t="s">
        <v>31</v>
      </c>
      <c r="C21" s="4" t="s">
        <v>26</v>
      </c>
      <c r="D21" s="4">
        <v>50450</v>
      </c>
      <c r="E21" s="4">
        <v>6</v>
      </c>
      <c r="F21" s="4" t="s">
        <v>15</v>
      </c>
      <c r="G21" s="4">
        <v>0</v>
      </c>
      <c r="H21" s="4">
        <v>57</v>
      </c>
      <c r="I21" s="4">
        <v>46</v>
      </c>
      <c r="J21" s="4">
        <v>7</v>
      </c>
    </row>
    <row r="22" spans="1:10">
      <c r="A22" s="4">
        <v>19</v>
      </c>
      <c r="B22" s="4" t="s">
        <v>32</v>
      </c>
      <c r="C22" s="4" t="s">
        <v>26</v>
      </c>
      <c r="D22" s="4">
        <v>50154</v>
      </c>
      <c r="E22" s="4">
        <v>3</v>
      </c>
      <c r="F22" s="4" t="s">
        <v>12</v>
      </c>
      <c r="G22" s="4">
        <v>0</v>
      </c>
      <c r="H22" s="4">
        <v>0</v>
      </c>
      <c r="I22" s="4">
        <v>0</v>
      </c>
      <c r="J22" s="4">
        <v>3</v>
      </c>
    </row>
    <row r="23" spans="1:10">
      <c r="A23" s="4">
        <v>20</v>
      </c>
      <c r="B23" s="4" t="s">
        <v>33</v>
      </c>
      <c r="C23" s="4" t="s">
        <v>26</v>
      </c>
      <c r="D23" s="4">
        <v>50480</v>
      </c>
      <c r="E23" s="4">
        <v>1</v>
      </c>
      <c r="F23" s="4" t="s">
        <v>12</v>
      </c>
      <c r="G23" s="4">
        <v>1</v>
      </c>
      <c r="H23" s="4">
        <v>21</v>
      </c>
      <c r="I23" s="4">
        <v>16</v>
      </c>
      <c r="J23" s="4">
        <v>1</v>
      </c>
    </row>
    <row r="24" spans="1:10">
      <c r="A24" s="4">
        <v>21</v>
      </c>
      <c r="B24" s="4" t="s">
        <v>34</v>
      </c>
      <c r="C24" s="4" t="s">
        <v>26</v>
      </c>
      <c r="D24" s="4">
        <v>50468</v>
      </c>
      <c r="E24" s="4">
        <v>5</v>
      </c>
      <c r="F24" s="4" t="s">
        <v>12</v>
      </c>
      <c r="G24" s="4">
        <v>1</v>
      </c>
      <c r="H24" s="4">
        <v>2</v>
      </c>
      <c r="I24" s="4">
        <v>2</v>
      </c>
      <c r="J24" s="4">
        <v>5</v>
      </c>
    </row>
    <row r="25" spans="1:10">
      <c r="A25" s="4">
        <v>22</v>
      </c>
      <c r="B25" s="4" t="s">
        <v>35</v>
      </c>
      <c r="C25" s="4" t="s">
        <v>36</v>
      </c>
      <c r="D25" s="4">
        <v>50274</v>
      </c>
      <c r="E25" s="4">
        <v>8</v>
      </c>
      <c r="F25" s="4" t="s">
        <v>12</v>
      </c>
      <c r="G25" s="4">
        <v>0</v>
      </c>
      <c r="H25" s="4">
        <v>0</v>
      </c>
      <c r="I25" s="4">
        <v>0</v>
      </c>
      <c r="J25" s="4">
        <v>8</v>
      </c>
    </row>
    <row r="26" spans="1:10">
      <c r="A26" s="4">
        <v>23</v>
      </c>
      <c r="B26" s="4" t="s">
        <v>37</v>
      </c>
      <c r="C26" s="4" t="s">
        <v>36</v>
      </c>
      <c r="D26" s="4">
        <v>50250</v>
      </c>
      <c r="E26" s="4">
        <v>7</v>
      </c>
      <c r="F26" s="4" t="s">
        <v>12</v>
      </c>
      <c r="G26" s="4">
        <v>5</v>
      </c>
      <c r="H26" s="4">
        <v>0</v>
      </c>
      <c r="I26" s="4">
        <v>0</v>
      </c>
      <c r="J26" s="4">
        <v>7</v>
      </c>
    </row>
    <row r="27" spans="1:10">
      <c r="A27" s="4">
        <v>24</v>
      </c>
      <c r="B27" s="4" t="s">
        <v>38</v>
      </c>
      <c r="C27" s="4" t="s">
        <v>36</v>
      </c>
      <c r="D27" s="4">
        <v>50272</v>
      </c>
      <c r="E27" s="4">
        <v>10</v>
      </c>
      <c r="F27" s="4" t="s">
        <v>12</v>
      </c>
      <c r="G27" s="4">
        <v>0</v>
      </c>
      <c r="H27" s="4">
        <v>0</v>
      </c>
      <c r="I27" s="4">
        <v>0</v>
      </c>
      <c r="J27" s="4">
        <v>10</v>
      </c>
    </row>
    <row r="28" spans="1:10">
      <c r="A28" s="4">
        <v>25</v>
      </c>
      <c r="B28" s="4" t="s">
        <v>39</v>
      </c>
      <c r="C28" s="4" t="s">
        <v>36</v>
      </c>
      <c r="D28" s="4">
        <v>50280</v>
      </c>
      <c r="E28" s="4">
        <v>7</v>
      </c>
      <c r="F28" s="4" t="s">
        <v>12</v>
      </c>
      <c r="G28" s="4">
        <v>0</v>
      </c>
      <c r="H28" s="4">
        <v>0</v>
      </c>
      <c r="I28" s="4">
        <v>0</v>
      </c>
      <c r="J28" s="4">
        <v>7</v>
      </c>
    </row>
    <row r="29" spans="1:10">
      <c r="A29" s="4">
        <v>26</v>
      </c>
      <c r="B29" s="4" t="s">
        <v>40</v>
      </c>
      <c r="C29" s="4" t="s">
        <v>36</v>
      </c>
      <c r="D29" s="4">
        <v>50296</v>
      </c>
      <c r="E29" s="4">
        <v>2</v>
      </c>
      <c r="F29" s="4" t="s">
        <v>15</v>
      </c>
      <c r="G29" s="4">
        <v>0</v>
      </c>
      <c r="H29" s="4">
        <v>26</v>
      </c>
      <c r="I29" s="4">
        <v>19</v>
      </c>
      <c r="J29" s="4">
        <v>3</v>
      </c>
    </row>
    <row r="30" spans="1:10">
      <c r="A30" s="4">
        <v>27</v>
      </c>
      <c r="B30" s="4" t="s">
        <v>41</v>
      </c>
      <c r="C30" s="4" t="s">
        <v>42</v>
      </c>
      <c r="D30" s="4">
        <v>50565</v>
      </c>
      <c r="E30" s="4">
        <v>5</v>
      </c>
      <c r="F30" s="4" t="s">
        <v>15</v>
      </c>
      <c r="G30" s="4">
        <v>0</v>
      </c>
      <c r="H30" s="4">
        <v>66</v>
      </c>
      <c r="I30" s="4">
        <v>44</v>
      </c>
      <c r="J30" s="4">
        <v>6</v>
      </c>
    </row>
    <row r="31" spans="1:10">
      <c r="A31" s="4">
        <v>28</v>
      </c>
      <c r="B31" s="4" t="s">
        <v>43</v>
      </c>
      <c r="C31" s="4" t="s">
        <v>42</v>
      </c>
      <c r="D31" s="4">
        <v>50560</v>
      </c>
      <c r="E31" s="4">
        <v>4</v>
      </c>
      <c r="F31" s="4" t="s">
        <v>12</v>
      </c>
      <c r="G31" s="4">
        <v>0</v>
      </c>
      <c r="H31" s="4">
        <v>0</v>
      </c>
      <c r="I31" s="4">
        <v>0</v>
      </c>
      <c r="J31" s="4">
        <v>4</v>
      </c>
    </row>
    <row r="32" spans="1:10">
      <c r="A32" s="4">
        <v>29</v>
      </c>
      <c r="B32" s="4" t="s">
        <v>44</v>
      </c>
      <c r="C32" s="4" t="s">
        <v>42</v>
      </c>
      <c r="D32" s="4">
        <v>50550</v>
      </c>
      <c r="E32" s="4">
        <v>10</v>
      </c>
      <c r="F32" s="4" t="s">
        <v>15</v>
      </c>
      <c r="G32" s="4">
        <v>0</v>
      </c>
      <c r="H32" s="4">
        <v>81</v>
      </c>
      <c r="I32" s="4">
        <v>56</v>
      </c>
      <c r="J32" s="4">
        <v>11</v>
      </c>
    </row>
    <row r="33" spans="1:10">
      <c r="A33" s="4">
        <v>30</v>
      </c>
      <c r="B33" s="4" t="s">
        <v>45</v>
      </c>
      <c r="C33" s="4" t="s">
        <v>42</v>
      </c>
      <c r="D33" s="4">
        <v>50570</v>
      </c>
      <c r="E33" s="4">
        <v>3</v>
      </c>
      <c r="F33" s="4" t="s">
        <v>15</v>
      </c>
      <c r="G33" s="4">
        <v>0</v>
      </c>
      <c r="H33" s="4">
        <v>86</v>
      </c>
      <c r="I33" s="4">
        <v>64</v>
      </c>
      <c r="J33" s="4">
        <v>4</v>
      </c>
    </row>
    <row r="34" spans="1:10">
      <c r="A34" s="4">
        <v>31</v>
      </c>
      <c r="B34" s="4" t="s">
        <v>46</v>
      </c>
      <c r="C34" s="4" t="s">
        <v>47</v>
      </c>
      <c r="D34" s="4">
        <v>50375</v>
      </c>
      <c r="E34" s="4">
        <v>1</v>
      </c>
      <c r="F34" s="4" t="s">
        <v>12</v>
      </c>
      <c r="G34" s="4">
        <v>3</v>
      </c>
      <c r="H34" s="4">
        <v>0</v>
      </c>
      <c r="I34" s="4">
        <v>0</v>
      </c>
      <c r="J34" s="4">
        <v>1</v>
      </c>
    </row>
    <row r="35" spans="1:10">
      <c r="A35" s="4">
        <v>32</v>
      </c>
      <c r="B35" s="4" t="s">
        <v>48</v>
      </c>
      <c r="C35" s="4" t="s">
        <v>47</v>
      </c>
      <c r="D35" s="4">
        <v>50372</v>
      </c>
      <c r="E35" s="4">
        <v>5</v>
      </c>
      <c r="F35" s="4" t="s">
        <v>12</v>
      </c>
      <c r="G35" s="4">
        <v>1</v>
      </c>
      <c r="H35" s="4">
        <v>0</v>
      </c>
      <c r="I35" s="4">
        <v>0</v>
      </c>
      <c r="J35" s="4">
        <v>5</v>
      </c>
    </row>
    <row r="36" spans="1:10">
      <c r="A36" s="4">
        <v>33</v>
      </c>
      <c r="B36" s="4" t="s">
        <v>49</v>
      </c>
      <c r="C36" s="4" t="s">
        <v>47</v>
      </c>
      <c r="D36" s="4">
        <v>50350</v>
      </c>
      <c r="E36" s="4">
        <v>6</v>
      </c>
      <c r="F36" s="4" t="s">
        <v>12</v>
      </c>
      <c r="G36" s="4">
        <v>4</v>
      </c>
      <c r="H36" s="4">
        <v>0</v>
      </c>
      <c r="I36" s="4">
        <v>0</v>
      </c>
      <c r="J36" s="4">
        <v>6</v>
      </c>
    </row>
    <row r="37" spans="1:10">
      <c r="A37" s="4">
        <v>34</v>
      </c>
      <c r="B37" s="4" t="s">
        <v>50</v>
      </c>
      <c r="C37" s="4" t="s">
        <v>47</v>
      </c>
      <c r="D37" s="4">
        <v>50359</v>
      </c>
      <c r="E37" s="4" t="s">
        <v>51</v>
      </c>
      <c r="F37" s="4" t="s">
        <v>12</v>
      </c>
      <c r="G37" s="4" t="s">
        <v>51</v>
      </c>
      <c r="H37" s="4" t="s">
        <v>51</v>
      </c>
      <c r="I37" s="4" t="s">
        <v>51</v>
      </c>
      <c r="J37" s="4" t="s">
        <v>51</v>
      </c>
    </row>
    <row r="38" spans="1:10">
      <c r="A38" s="4">
        <v>35</v>
      </c>
      <c r="B38" s="4" t="s">
        <v>52</v>
      </c>
      <c r="C38" s="4" t="s">
        <v>53</v>
      </c>
      <c r="D38" s="4">
        <v>50533</v>
      </c>
      <c r="E38" s="4">
        <v>1</v>
      </c>
      <c r="F38" s="4" t="s">
        <v>12</v>
      </c>
      <c r="G38" s="4">
        <v>7</v>
      </c>
      <c r="H38" s="4">
        <v>8</v>
      </c>
      <c r="I38" s="4">
        <v>7</v>
      </c>
      <c r="J38" s="4">
        <v>1</v>
      </c>
    </row>
    <row r="39" spans="1:10">
      <c r="A39" s="4">
        <v>36</v>
      </c>
      <c r="B39" s="4" t="s">
        <v>54</v>
      </c>
      <c r="C39" s="4" t="s">
        <v>53</v>
      </c>
      <c r="D39" s="4">
        <v>50523</v>
      </c>
      <c r="E39" s="4">
        <v>1</v>
      </c>
      <c r="F39" s="4" t="s">
        <v>12</v>
      </c>
      <c r="G39" s="4">
        <v>0</v>
      </c>
      <c r="H39" s="4">
        <v>4</v>
      </c>
      <c r="I39" s="4">
        <v>3</v>
      </c>
      <c r="J39" s="4">
        <v>1</v>
      </c>
    </row>
    <row r="40" spans="1:10">
      <c r="A40" s="4">
        <v>37</v>
      </c>
      <c r="B40" s="4" t="s">
        <v>55</v>
      </c>
      <c r="C40" s="4" t="s">
        <v>53</v>
      </c>
      <c r="D40" s="4">
        <v>50500</v>
      </c>
      <c r="E40" s="4">
        <v>7</v>
      </c>
      <c r="F40" s="4" t="s">
        <v>15</v>
      </c>
      <c r="G40" s="4">
        <v>16</v>
      </c>
      <c r="H40" s="4">
        <v>33</v>
      </c>
      <c r="I40" s="4">
        <v>31</v>
      </c>
      <c r="J40" s="4">
        <v>8</v>
      </c>
    </row>
    <row r="41" spans="1:10">
      <c r="A41" s="4">
        <v>38</v>
      </c>
      <c r="B41" s="4" t="s">
        <v>56</v>
      </c>
      <c r="C41" s="4" t="s">
        <v>53</v>
      </c>
      <c r="D41" s="4">
        <v>50516</v>
      </c>
      <c r="E41" s="4">
        <v>2</v>
      </c>
      <c r="F41" s="4" t="s">
        <v>12</v>
      </c>
      <c r="G41" s="4">
        <v>0</v>
      </c>
      <c r="H41" s="4">
        <v>6</v>
      </c>
      <c r="I41" s="4">
        <v>5</v>
      </c>
      <c r="J41" s="4">
        <v>2</v>
      </c>
    </row>
    <row r="42" spans="1:10">
      <c r="A42" s="4">
        <v>39</v>
      </c>
      <c r="B42" s="4" t="s">
        <v>57</v>
      </c>
      <c r="C42" s="4" t="s">
        <v>53</v>
      </c>
      <c r="D42" s="4">
        <v>50530</v>
      </c>
      <c r="E42" s="4">
        <v>3</v>
      </c>
      <c r="F42" s="4" t="s">
        <v>15</v>
      </c>
      <c r="G42" s="4">
        <v>0</v>
      </c>
      <c r="H42" s="4">
        <v>73</v>
      </c>
      <c r="I42" s="4">
        <v>62</v>
      </c>
      <c r="J42" s="4">
        <v>4</v>
      </c>
    </row>
    <row r="43" spans="1:10">
      <c r="A43" s="4">
        <v>40</v>
      </c>
      <c r="B43" s="4" t="s">
        <v>58</v>
      </c>
      <c r="C43" s="4" t="s">
        <v>53</v>
      </c>
      <c r="D43" s="4">
        <v>50531</v>
      </c>
      <c r="E43" s="4">
        <v>4</v>
      </c>
      <c r="F43" s="4" t="s">
        <v>12</v>
      </c>
      <c r="G43" s="4">
        <v>0</v>
      </c>
      <c r="H43" s="4">
        <v>19</v>
      </c>
      <c r="I43" s="4">
        <v>19</v>
      </c>
      <c r="J43" s="4">
        <v>4</v>
      </c>
    </row>
    <row r="44" spans="1:10">
      <c r="A44" s="4">
        <v>41</v>
      </c>
      <c r="B44" s="4" t="s">
        <v>59</v>
      </c>
      <c r="C44" s="4" t="s">
        <v>60</v>
      </c>
      <c r="D44" s="4">
        <v>50216</v>
      </c>
      <c r="E44" s="4">
        <v>4</v>
      </c>
      <c r="F44" s="4" t="s">
        <v>12</v>
      </c>
      <c r="G44" s="4">
        <v>0</v>
      </c>
      <c r="H44" s="4">
        <v>0</v>
      </c>
      <c r="I44" s="4">
        <v>0</v>
      </c>
      <c r="J44" s="4">
        <v>4</v>
      </c>
    </row>
    <row r="45" spans="1:10">
      <c r="A45" s="4">
        <v>42</v>
      </c>
      <c r="B45" s="4" t="s">
        <v>61</v>
      </c>
      <c r="C45" s="4" t="s">
        <v>60</v>
      </c>
      <c r="D45" s="4">
        <v>50217</v>
      </c>
      <c r="E45" s="4">
        <v>6</v>
      </c>
      <c r="F45" s="4" t="s">
        <v>15</v>
      </c>
      <c r="G45" s="4">
        <v>8</v>
      </c>
      <c r="H45" s="4">
        <v>21</v>
      </c>
      <c r="I45" s="4">
        <v>21</v>
      </c>
      <c r="J45" s="4">
        <v>7</v>
      </c>
    </row>
    <row r="46" spans="1:10">
      <c r="A46" s="4">
        <v>43</v>
      </c>
      <c r="B46" s="4" t="s">
        <v>62</v>
      </c>
      <c r="C46" s="4" t="s">
        <v>60</v>
      </c>
      <c r="D46" s="4">
        <v>50219</v>
      </c>
      <c r="E46" s="4">
        <v>3</v>
      </c>
      <c r="F46" s="4" t="s">
        <v>12</v>
      </c>
      <c r="G46" s="4">
        <v>4</v>
      </c>
      <c r="H46" s="4">
        <v>0</v>
      </c>
      <c r="I46" s="4">
        <v>0</v>
      </c>
      <c r="J46" s="4">
        <v>3</v>
      </c>
    </row>
    <row r="47" spans="1:10">
      <c r="A47" s="4">
        <v>44</v>
      </c>
      <c r="B47" s="4" t="s">
        <v>63</v>
      </c>
      <c r="C47" s="4" t="s">
        <v>60</v>
      </c>
      <c r="D47" s="4">
        <v>50117</v>
      </c>
      <c r="E47" s="4">
        <v>5</v>
      </c>
      <c r="F47" s="4" t="s">
        <v>15</v>
      </c>
      <c r="G47" s="4">
        <v>3</v>
      </c>
      <c r="H47" s="4">
        <v>25</v>
      </c>
      <c r="I47" s="4">
        <v>24</v>
      </c>
      <c r="J47" s="4">
        <v>6</v>
      </c>
    </row>
    <row r="48" spans="1:10">
      <c r="A48" s="4">
        <v>45</v>
      </c>
      <c r="B48" s="4" t="s">
        <v>64</v>
      </c>
      <c r="C48" s="4" t="s">
        <v>60</v>
      </c>
      <c r="D48" s="4">
        <v>50168</v>
      </c>
      <c r="E48" s="4">
        <v>2</v>
      </c>
      <c r="F48" s="4" t="s">
        <v>12</v>
      </c>
      <c r="G48" s="4">
        <v>11</v>
      </c>
      <c r="H48" s="4">
        <v>0</v>
      </c>
      <c r="I48" s="4">
        <v>0</v>
      </c>
      <c r="J48" s="4">
        <v>2</v>
      </c>
    </row>
    <row r="49" spans="1:10">
      <c r="A49" s="4">
        <v>46</v>
      </c>
      <c r="B49" s="4" t="s">
        <v>65</v>
      </c>
      <c r="C49" s="4" t="s">
        <v>60</v>
      </c>
      <c r="D49" s="4">
        <v>55851</v>
      </c>
      <c r="E49" s="4">
        <v>35</v>
      </c>
      <c r="F49" s="4" t="s">
        <v>15</v>
      </c>
      <c r="G49" s="4">
        <v>1</v>
      </c>
      <c r="H49" s="4">
        <v>44</v>
      </c>
      <c r="I49" s="4">
        <v>39</v>
      </c>
      <c r="J49" s="4">
        <v>36</v>
      </c>
    </row>
    <row r="50" spans="1:10">
      <c r="A50" s="4">
        <v>47</v>
      </c>
      <c r="B50" s="4" t="s">
        <v>66</v>
      </c>
      <c r="C50" s="4" t="s">
        <v>60</v>
      </c>
      <c r="D50" s="4">
        <v>50245</v>
      </c>
      <c r="E50" s="4">
        <v>4</v>
      </c>
      <c r="F50" s="4" t="s">
        <v>12</v>
      </c>
      <c r="G50" s="4">
        <v>0</v>
      </c>
      <c r="H50" s="4">
        <v>0</v>
      </c>
      <c r="I50" s="4">
        <v>0</v>
      </c>
      <c r="J50" s="4">
        <v>4</v>
      </c>
    </row>
    <row r="51" spans="1:10">
      <c r="A51" s="4">
        <v>48</v>
      </c>
      <c r="B51" s="4" t="s">
        <v>67</v>
      </c>
      <c r="C51" s="4" t="s">
        <v>60</v>
      </c>
      <c r="D51" s="4">
        <v>55848</v>
      </c>
      <c r="E51" s="4">
        <v>1</v>
      </c>
      <c r="F51" s="4" t="s">
        <v>12</v>
      </c>
      <c r="G51" s="4">
        <v>0</v>
      </c>
      <c r="H51" s="4">
        <v>5</v>
      </c>
      <c r="I51" s="4">
        <v>5</v>
      </c>
      <c r="J51" s="4">
        <v>1</v>
      </c>
    </row>
    <row r="52" spans="1:10">
      <c r="A52" s="4">
        <v>49</v>
      </c>
      <c r="B52" s="4" t="s">
        <v>68</v>
      </c>
      <c r="C52" s="4" t="s">
        <v>60</v>
      </c>
      <c r="D52" s="4">
        <v>50225</v>
      </c>
      <c r="E52" s="4">
        <v>2</v>
      </c>
      <c r="F52" s="4" t="s">
        <v>12</v>
      </c>
      <c r="G52" s="4">
        <v>0</v>
      </c>
      <c r="H52" s="4">
        <v>0</v>
      </c>
      <c r="I52" s="4">
        <v>0</v>
      </c>
      <c r="J52" s="4">
        <v>2</v>
      </c>
    </row>
    <row r="53" spans="1:10">
      <c r="A53" s="4">
        <v>50</v>
      </c>
      <c r="B53" s="4" t="s">
        <v>69</v>
      </c>
      <c r="C53" s="4" t="s">
        <v>70</v>
      </c>
      <c r="D53" s="4">
        <v>50610</v>
      </c>
      <c r="E53" s="4">
        <v>3</v>
      </c>
      <c r="F53" s="4" t="s">
        <v>12</v>
      </c>
      <c r="G53" s="4">
        <v>0</v>
      </c>
      <c r="H53" s="4">
        <v>0</v>
      </c>
      <c r="I53" s="4">
        <v>0</v>
      </c>
      <c r="J53" s="4">
        <v>3</v>
      </c>
    </row>
    <row r="54" spans="1:10">
      <c r="A54" s="4">
        <v>51</v>
      </c>
      <c r="B54" s="4" t="s">
        <v>71</v>
      </c>
      <c r="C54" s="4" t="s">
        <v>70</v>
      </c>
      <c r="D54" s="4">
        <v>50614</v>
      </c>
      <c r="E54" s="4">
        <v>10</v>
      </c>
      <c r="F54" s="4" t="s">
        <v>12</v>
      </c>
      <c r="G54" s="4">
        <v>3</v>
      </c>
      <c r="H54" s="4">
        <v>0</v>
      </c>
      <c r="I54" s="4">
        <v>0</v>
      </c>
      <c r="J54" s="4">
        <v>10</v>
      </c>
    </row>
    <row r="55" spans="1:10">
      <c r="A55" s="4">
        <v>52</v>
      </c>
      <c r="B55" s="4" t="s">
        <v>72</v>
      </c>
      <c r="C55" s="4" t="s">
        <v>70</v>
      </c>
      <c r="D55" s="4">
        <v>50616</v>
      </c>
      <c r="E55" s="4">
        <v>1</v>
      </c>
      <c r="F55" s="4" t="s">
        <v>12</v>
      </c>
      <c r="G55" s="4">
        <v>2</v>
      </c>
      <c r="H55" s="4">
        <v>0</v>
      </c>
      <c r="I55" s="4">
        <v>0</v>
      </c>
      <c r="J55" s="4">
        <v>1</v>
      </c>
    </row>
    <row r="56" spans="1:10">
      <c r="A56" s="4">
        <v>53</v>
      </c>
      <c r="B56" s="4" t="s">
        <v>73</v>
      </c>
      <c r="C56" s="4" t="s">
        <v>70</v>
      </c>
      <c r="D56" s="4">
        <v>50600</v>
      </c>
      <c r="E56" s="4">
        <v>5</v>
      </c>
      <c r="F56" s="4" t="s">
        <v>15</v>
      </c>
      <c r="G56" s="4">
        <v>0</v>
      </c>
      <c r="H56" s="4">
        <v>67</v>
      </c>
      <c r="I56" s="4">
        <v>60</v>
      </c>
      <c r="J56" s="4">
        <v>6</v>
      </c>
    </row>
    <row r="57" spans="1:10">
      <c r="A57" s="4">
        <v>54</v>
      </c>
      <c r="B57" s="4" t="s">
        <v>74</v>
      </c>
      <c r="C57" s="4" t="s">
        <v>75</v>
      </c>
      <c r="D57" s="4">
        <v>50395</v>
      </c>
      <c r="E57" s="4">
        <v>4</v>
      </c>
      <c r="F57" s="4" t="s">
        <v>12</v>
      </c>
      <c r="G57" s="4">
        <v>1</v>
      </c>
      <c r="H57" s="4">
        <v>0</v>
      </c>
      <c r="I57" s="4">
        <v>0</v>
      </c>
      <c r="J57" s="4">
        <v>4</v>
      </c>
    </row>
    <row r="58" spans="1:10">
      <c r="A58" s="4">
        <v>55</v>
      </c>
      <c r="B58" s="4" t="s">
        <v>76</v>
      </c>
      <c r="C58" s="4" t="s">
        <v>75</v>
      </c>
      <c r="D58" s="4">
        <v>50360</v>
      </c>
      <c r="E58" s="4">
        <v>1</v>
      </c>
      <c r="F58" s="4" t="s">
        <v>15</v>
      </c>
      <c r="G58" s="4">
        <v>0</v>
      </c>
      <c r="H58" s="4">
        <v>54</v>
      </c>
      <c r="I58" s="4">
        <v>47</v>
      </c>
      <c r="J58" s="4">
        <v>2</v>
      </c>
    </row>
    <row r="59" spans="1:10">
      <c r="A59" s="4">
        <v>56</v>
      </c>
      <c r="B59" s="4" t="s">
        <v>77</v>
      </c>
      <c r="C59" s="4" t="s">
        <v>78</v>
      </c>
      <c r="D59" s="4">
        <v>50369</v>
      </c>
      <c r="E59" s="4">
        <v>4</v>
      </c>
      <c r="F59" s="4" t="s">
        <v>12</v>
      </c>
      <c r="G59" s="4">
        <v>0</v>
      </c>
      <c r="H59" s="4">
        <v>0</v>
      </c>
      <c r="I59" s="4">
        <v>0</v>
      </c>
      <c r="J59" s="4">
        <v>4</v>
      </c>
    </row>
    <row r="60" spans="1:10">
      <c r="A60" s="4">
        <v>57</v>
      </c>
      <c r="B60" s="4" t="s">
        <v>79</v>
      </c>
      <c r="C60" s="4" t="s">
        <v>78</v>
      </c>
      <c r="D60" s="4">
        <v>50304</v>
      </c>
      <c r="E60" s="4">
        <v>19</v>
      </c>
      <c r="F60" s="4" t="s">
        <v>15</v>
      </c>
      <c r="G60" s="4">
        <v>7</v>
      </c>
      <c r="H60" s="4">
        <v>45</v>
      </c>
      <c r="I60" s="4">
        <v>36</v>
      </c>
      <c r="J60" s="4">
        <v>20</v>
      </c>
    </row>
    <row r="61" spans="1:10">
      <c r="A61" s="4">
        <v>58</v>
      </c>
      <c r="B61" s="4" t="s">
        <v>80</v>
      </c>
      <c r="C61" s="4" t="s">
        <v>78</v>
      </c>
      <c r="D61" s="4">
        <v>50379</v>
      </c>
      <c r="E61" s="4">
        <v>7</v>
      </c>
      <c r="F61" s="4" t="s">
        <v>12</v>
      </c>
      <c r="G61" s="4">
        <v>2</v>
      </c>
      <c r="H61" s="4">
        <v>0</v>
      </c>
      <c r="I61" s="4">
        <v>0</v>
      </c>
      <c r="J61" s="4">
        <v>7</v>
      </c>
    </row>
    <row r="62" spans="1:10">
      <c r="A62" s="4">
        <v>59</v>
      </c>
      <c r="B62" s="4" t="s">
        <v>81</v>
      </c>
      <c r="C62" s="4" t="s">
        <v>82</v>
      </c>
      <c r="D62" s="4">
        <v>51901</v>
      </c>
      <c r="E62" s="4">
        <v>0</v>
      </c>
      <c r="F62" s="4" t="s">
        <v>12</v>
      </c>
      <c r="G62" s="4">
        <v>0</v>
      </c>
      <c r="H62" s="4">
        <v>0</v>
      </c>
      <c r="I62" s="4">
        <v>0</v>
      </c>
      <c r="J62" s="4">
        <v>0</v>
      </c>
    </row>
    <row r="63" spans="1:10">
      <c r="A63" s="4">
        <v>60</v>
      </c>
      <c r="B63" s="4" t="s">
        <v>83</v>
      </c>
      <c r="C63" s="4" t="s">
        <v>82</v>
      </c>
      <c r="D63" s="4">
        <v>51902</v>
      </c>
      <c r="E63" s="4" t="s">
        <v>51</v>
      </c>
      <c r="F63" s="4" t="s">
        <v>12</v>
      </c>
      <c r="G63" s="4" t="s">
        <v>51</v>
      </c>
      <c r="H63" s="4" t="s">
        <v>51</v>
      </c>
      <c r="I63" s="4" t="s">
        <v>51</v>
      </c>
      <c r="J63" s="4" t="s">
        <v>51</v>
      </c>
    </row>
    <row r="64" spans="1:10" s="1" customFormat="1"/>
    <row r="65" spans="1:10" s="2" customFormat="1" ht="75">
      <c r="A65" s="4"/>
      <c r="B65" s="7" t="s">
        <v>2</v>
      </c>
      <c r="C65" s="7" t="s">
        <v>3</v>
      </c>
      <c r="D65" s="7" t="s">
        <v>4</v>
      </c>
      <c r="E65" s="7" t="s">
        <v>5</v>
      </c>
      <c r="F65" s="5" t="s">
        <v>742</v>
      </c>
      <c r="G65" s="7" t="s">
        <v>6</v>
      </c>
      <c r="H65" s="7" t="s">
        <v>7</v>
      </c>
      <c r="I65" s="7" t="s">
        <v>8</v>
      </c>
      <c r="J65" s="7" t="s">
        <v>9</v>
      </c>
    </row>
    <row r="66" spans="1:10">
      <c r="A66" s="8">
        <v>1</v>
      </c>
      <c r="B66" s="8" t="s">
        <v>84</v>
      </c>
      <c r="C66" s="8" t="s">
        <v>11</v>
      </c>
      <c r="D66" s="4"/>
      <c r="E66" s="83">
        <v>49</v>
      </c>
      <c r="F66" s="83">
        <v>0</v>
      </c>
      <c r="G66" s="83">
        <v>6</v>
      </c>
      <c r="H66" s="83">
        <v>4</v>
      </c>
      <c r="I66" s="83">
        <v>4</v>
      </c>
      <c r="J66" s="83">
        <v>49</v>
      </c>
    </row>
    <row r="67" spans="1:10">
      <c r="A67" s="8">
        <v>2</v>
      </c>
      <c r="B67" s="8" t="s">
        <v>85</v>
      </c>
      <c r="C67" s="8" t="s">
        <v>26</v>
      </c>
      <c r="D67" s="4"/>
      <c r="E67" s="83">
        <v>25</v>
      </c>
      <c r="F67" s="83">
        <v>2</v>
      </c>
      <c r="G67" s="83">
        <v>12</v>
      </c>
      <c r="H67" s="83">
        <v>154</v>
      </c>
      <c r="I67" s="83">
        <v>128</v>
      </c>
      <c r="J67" s="83">
        <v>27</v>
      </c>
    </row>
    <row r="68" spans="1:10">
      <c r="A68" s="8">
        <v>3</v>
      </c>
      <c r="B68" s="8" t="s">
        <v>86</v>
      </c>
      <c r="C68" s="8" t="s">
        <v>36</v>
      </c>
      <c r="D68" s="4"/>
      <c r="E68" s="83">
        <v>34</v>
      </c>
      <c r="F68" s="83">
        <v>1</v>
      </c>
      <c r="G68" s="83">
        <v>5</v>
      </c>
      <c r="H68" s="83">
        <v>26</v>
      </c>
      <c r="I68" s="83">
        <v>19</v>
      </c>
      <c r="J68" s="83">
        <v>35</v>
      </c>
    </row>
    <row r="69" spans="1:10">
      <c r="A69" s="8">
        <v>4</v>
      </c>
      <c r="B69" s="8" t="s">
        <v>87</v>
      </c>
      <c r="C69" s="8" t="s">
        <v>42</v>
      </c>
      <c r="D69" s="4"/>
      <c r="E69" s="83">
        <v>22</v>
      </c>
      <c r="F69" s="83">
        <v>3</v>
      </c>
      <c r="G69" s="83">
        <v>0</v>
      </c>
      <c r="H69" s="83">
        <v>233</v>
      </c>
      <c r="I69" s="83">
        <v>164</v>
      </c>
      <c r="J69" s="83">
        <v>25</v>
      </c>
    </row>
    <row r="70" spans="1:10">
      <c r="A70" s="8">
        <v>5</v>
      </c>
      <c r="B70" s="8" t="s">
        <v>88</v>
      </c>
      <c r="C70" s="8" t="s">
        <v>47</v>
      </c>
      <c r="D70" s="4"/>
      <c r="E70" s="83">
        <v>12</v>
      </c>
      <c r="F70" s="83">
        <v>0</v>
      </c>
      <c r="G70" s="83">
        <v>8</v>
      </c>
      <c r="H70" s="83">
        <v>0</v>
      </c>
      <c r="I70" s="83">
        <v>0</v>
      </c>
      <c r="J70" s="83">
        <v>12</v>
      </c>
    </row>
    <row r="71" spans="1:10">
      <c r="A71" s="8">
        <v>6</v>
      </c>
      <c r="B71" s="8" t="s">
        <v>89</v>
      </c>
      <c r="C71" s="8" t="s">
        <v>53</v>
      </c>
      <c r="D71" s="4"/>
      <c r="E71" s="83">
        <v>18</v>
      </c>
      <c r="F71" s="83">
        <v>2</v>
      </c>
      <c r="G71" s="83">
        <v>23</v>
      </c>
      <c r="H71" s="83">
        <v>143</v>
      </c>
      <c r="I71" s="83">
        <v>127</v>
      </c>
      <c r="J71" s="83">
        <v>20</v>
      </c>
    </row>
    <row r="72" spans="1:10">
      <c r="A72" s="8">
        <v>7</v>
      </c>
      <c r="B72" s="8" t="s">
        <v>90</v>
      </c>
      <c r="C72" s="8" t="s">
        <v>60</v>
      </c>
      <c r="D72" s="4"/>
      <c r="E72" s="83">
        <v>62</v>
      </c>
      <c r="F72" s="83">
        <v>3</v>
      </c>
      <c r="G72" s="83">
        <v>27</v>
      </c>
      <c r="H72" s="83">
        <v>95</v>
      </c>
      <c r="I72" s="83">
        <v>89</v>
      </c>
      <c r="J72" s="83">
        <v>65</v>
      </c>
    </row>
    <row r="73" spans="1:10">
      <c r="A73" s="8">
        <v>8</v>
      </c>
      <c r="B73" s="8" t="s">
        <v>91</v>
      </c>
      <c r="C73" s="8" t="s">
        <v>70</v>
      </c>
      <c r="D73" s="4"/>
      <c r="E73" s="83">
        <v>19</v>
      </c>
      <c r="F73" s="83">
        <v>1</v>
      </c>
      <c r="G73" s="83">
        <v>5</v>
      </c>
      <c r="H73" s="83">
        <v>67</v>
      </c>
      <c r="I73" s="83">
        <v>60</v>
      </c>
      <c r="J73" s="83">
        <v>20</v>
      </c>
    </row>
    <row r="74" spans="1:10">
      <c r="A74" s="8">
        <v>9</v>
      </c>
      <c r="B74" s="8" t="s">
        <v>92</v>
      </c>
      <c r="C74" s="8" t="s">
        <v>75</v>
      </c>
      <c r="D74" s="4"/>
      <c r="E74" s="83">
        <v>5</v>
      </c>
      <c r="F74" s="83">
        <v>1</v>
      </c>
      <c r="G74" s="83">
        <v>1</v>
      </c>
      <c r="H74" s="83">
        <v>54</v>
      </c>
      <c r="I74" s="83">
        <v>47</v>
      </c>
      <c r="J74" s="83">
        <v>6</v>
      </c>
    </row>
    <row r="75" spans="1:10">
      <c r="A75" s="8">
        <v>10</v>
      </c>
      <c r="B75" s="8" t="s">
        <v>93</v>
      </c>
      <c r="C75" s="8" t="s">
        <v>78</v>
      </c>
      <c r="D75" s="4"/>
      <c r="E75" s="83">
        <v>30</v>
      </c>
      <c r="F75" s="83">
        <v>1</v>
      </c>
      <c r="G75" s="83">
        <v>9</v>
      </c>
      <c r="H75" s="83">
        <v>45</v>
      </c>
      <c r="I75" s="83">
        <v>36</v>
      </c>
      <c r="J75" s="83">
        <v>31</v>
      </c>
    </row>
    <row r="76" spans="1:10">
      <c r="A76" s="8">
        <v>11</v>
      </c>
      <c r="B76" s="8" t="s">
        <v>94</v>
      </c>
      <c r="C76" s="8" t="s">
        <v>82</v>
      </c>
      <c r="D76" s="4"/>
      <c r="E76" s="4"/>
      <c r="F76" s="83">
        <v>0</v>
      </c>
      <c r="G76" s="83">
        <v>0</v>
      </c>
      <c r="H76" s="83">
        <v>0</v>
      </c>
      <c r="I76" s="83">
        <v>0</v>
      </c>
      <c r="J76" s="83">
        <v>0</v>
      </c>
    </row>
    <row r="77" spans="1:10">
      <c r="A77" s="4"/>
      <c r="B77" s="8" t="s">
        <v>95</v>
      </c>
      <c r="C77" s="4"/>
      <c r="D77" s="4"/>
      <c r="E77" s="83">
        <v>276</v>
      </c>
      <c r="F77" s="83">
        <v>14</v>
      </c>
      <c r="G77" s="83">
        <v>96</v>
      </c>
      <c r="H77" s="83">
        <v>821</v>
      </c>
      <c r="I77" s="83">
        <v>674</v>
      </c>
      <c r="J77" s="83">
        <v>290</v>
      </c>
    </row>
    <row r="78" spans="1:10" s="2" customFormat="1">
      <c r="A78" s="4"/>
      <c r="B78" s="8" t="s">
        <v>96</v>
      </c>
      <c r="C78" s="4"/>
      <c r="D78" s="4"/>
      <c r="E78" s="83">
        <v>276</v>
      </c>
      <c r="F78" s="83">
        <v>14</v>
      </c>
      <c r="G78" s="83">
        <v>96</v>
      </c>
      <c r="H78" s="83">
        <v>821</v>
      </c>
      <c r="I78" s="83">
        <v>674</v>
      </c>
      <c r="J78" s="83">
        <v>290</v>
      </c>
    </row>
    <row r="80" spans="1:10">
      <c r="A80" s="3" t="s">
        <v>97</v>
      </c>
    </row>
    <row r="81" spans="1:1">
      <c r="A81" t="s">
        <v>98</v>
      </c>
    </row>
    <row r="82" spans="1:1">
      <c r="A82" t="s">
        <v>99</v>
      </c>
    </row>
    <row r="84" spans="1:1">
      <c r="A84" s="3" t="s">
        <v>100</v>
      </c>
    </row>
    <row r="85" spans="1:1">
      <c r="A85" s="106" t="s">
        <v>101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J85"/>
  <sheetViews>
    <sheetView workbookViewId="0">
      <pane xSplit="3" ySplit="3" topLeftCell="D67" activePane="bottomRight" state="frozen"/>
      <selection pane="topRight" activeCell="D1" sqref="D1"/>
      <selection pane="bottomLeft" activeCell="A4" sqref="A4"/>
      <selection pane="bottomRight" activeCell="DO14" sqref="DO14"/>
    </sheetView>
  </sheetViews>
  <sheetFormatPr defaultRowHeight="15"/>
  <cols>
    <col min="1" max="1" width="5" style="107" customWidth="1"/>
    <col min="2" max="2" width="25" style="107" customWidth="1"/>
    <col min="3" max="3" width="14" style="107" customWidth="1"/>
    <col min="4" max="4" width="8" style="107" customWidth="1"/>
    <col min="5" max="140" width="14" style="107" customWidth="1"/>
    <col min="141" max="16384" width="9.140625" style="107"/>
  </cols>
  <sheetData>
    <row r="1" spans="1:140">
      <c r="A1" s="107" t="s">
        <v>102</v>
      </c>
    </row>
    <row r="3" spans="1:140" s="39" customFormat="1" ht="180">
      <c r="A3" s="109" t="s">
        <v>1</v>
      </c>
      <c r="B3" s="109" t="s">
        <v>2</v>
      </c>
      <c r="C3" s="109" t="s">
        <v>3</v>
      </c>
      <c r="D3" s="109" t="s">
        <v>4</v>
      </c>
      <c r="E3" s="109" t="s">
        <v>103</v>
      </c>
      <c r="F3" s="109" t="s">
        <v>104</v>
      </c>
      <c r="G3" s="109" t="s">
        <v>105</v>
      </c>
      <c r="H3" s="109" t="s">
        <v>106</v>
      </c>
      <c r="I3" s="109" t="s">
        <v>107</v>
      </c>
      <c r="J3" s="109" t="s">
        <v>108</v>
      </c>
      <c r="K3" s="109" t="s">
        <v>109</v>
      </c>
      <c r="L3" s="109" t="s">
        <v>110</v>
      </c>
      <c r="M3" s="109" t="s">
        <v>111</v>
      </c>
      <c r="N3" s="109" t="s">
        <v>112</v>
      </c>
      <c r="O3" s="109" t="s">
        <v>113</v>
      </c>
      <c r="P3" s="109" t="s">
        <v>114</v>
      </c>
      <c r="Q3" s="109" t="s">
        <v>115</v>
      </c>
      <c r="R3" s="109" t="s">
        <v>116</v>
      </c>
      <c r="S3" s="109" t="s">
        <v>117</v>
      </c>
      <c r="T3" s="109" t="s">
        <v>118</v>
      </c>
      <c r="U3" s="109" t="s">
        <v>119</v>
      </c>
      <c r="V3" s="109" t="s">
        <v>120</v>
      </c>
      <c r="W3" s="109" t="s">
        <v>121</v>
      </c>
      <c r="X3" s="109" t="s">
        <v>122</v>
      </c>
      <c r="Y3" s="109" t="s">
        <v>123</v>
      </c>
      <c r="Z3" s="109" t="s">
        <v>124</v>
      </c>
      <c r="AA3" s="109" t="s">
        <v>125</v>
      </c>
      <c r="AB3" s="109" t="s">
        <v>126</v>
      </c>
      <c r="AC3" s="109" t="s">
        <v>127</v>
      </c>
      <c r="AD3" s="109" t="s">
        <v>128</v>
      </c>
      <c r="AE3" s="109" t="s">
        <v>129</v>
      </c>
      <c r="AF3" s="109" t="s">
        <v>130</v>
      </c>
      <c r="AG3" s="109" t="s">
        <v>131</v>
      </c>
      <c r="AH3" s="109" t="s">
        <v>132</v>
      </c>
      <c r="AI3" s="109" t="s">
        <v>133</v>
      </c>
      <c r="AJ3" s="109" t="s">
        <v>134</v>
      </c>
      <c r="AK3" s="109" t="s">
        <v>135</v>
      </c>
      <c r="AL3" s="109" t="s">
        <v>136</v>
      </c>
      <c r="AM3" s="109" t="s">
        <v>137</v>
      </c>
      <c r="AN3" s="109" t="s">
        <v>138</v>
      </c>
      <c r="AO3" s="109" t="s">
        <v>139</v>
      </c>
      <c r="AP3" s="109" t="s">
        <v>140</v>
      </c>
      <c r="AQ3" s="109" t="s">
        <v>141</v>
      </c>
      <c r="AR3" s="109" t="s">
        <v>142</v>
      </c>
      <c r="AS3" s="109" t="s">
        <v>143</v>
      </c>
      <c r="AT3" s="109" t="s">
        <v>144</v>
      </c>
      <c r="AU3" s="109" t="s">
        <v>145</v>
      </c>
      <c r="AV3" s="109" t="s">
        <v>146</v>
      </c>
      <c r="AW3" s="109" t="s">
        <v>147</v>
      </c>
      <c r="AX3" s="109" t="s">
        <v>148</v>
      </c>
      <c r="AY3" s="109" t="s">
        <v>149</v>
      </c>
      <c r="AZ3" s="109" t="s">
        <v>150</v>
      </c>
      <c r="BA3" s="109" t="s">
        <v>151</v>
      </c>
      <c r="BB3" s="109" t="s">
        <v>152</v>
      </c>
      <c r="BC3" s="109" t="s">
        <v>153</v>
      </c>
      <c r="BD3" s="109" t="s">
        <v>154</v>
      </c>
      <c r="BE3" s="109" t="s">
        <v>155</v>
      </c>
      <c r="BF3" s="109" t="s">
        <v>156</v>
      </c>
      <c r="BG3" s="109" t="s">
        <v>157</v>
      </c>
      <c r="BH3" s="109" t="s">
        <v>158</v>
      </c>
      <c r="BI3" s="109" t="s">
        <v>159</v>
      </c>
      <c r="BJ3" s="109" t="s">
        <v>160</v>
      </c>
      <c r="BK3" s="109" t="s">
        <v>161</v>
      </c>
      <c r="BL3" s="109" t="s">
        <v>162</v>
      </c>
      <c r="BM3" s="109" t="s">
        <v>163</v>
      </c>
      <c r="BN3" s="109" t="s">
        <v>164</v>
      </c>
      <c r="BO3" s="109" t="s">
        <v>165</v>
      </c>
      <c r="BP3" s="109" t="s">
        <v>166</v>
      </c>
      <c r="BQ3" s="109" t="s">
        <v>167</v>
      </c>
      <c r="BR3" s="109" t="s">
        <v>168</v>
      </c>
      <c r="BS3" s="109" t="s">
        <v>169</v>
      </c>
      <c r="BT3" s="109" t="s">
        <v>170</v>
      </c>
      <c r="BU3" s="109" t="s">
        <v>171</v>
      </c>
      <c r="BV3" s="109" t="s">
        <v>172</v>
      </c>
      <c r="BW3" s="109" t="s">
        <v>173</v>
      </c>
      <c r="BX3" s="109" t="s">
        <v>174</v>
      </c>
      <c r="BY3" s="109" t="s">
        <v>175</v>
      </c>
      <c r="BZ3" s="109" t="s">
        <v>176</v>
      </c>
      <c r="CA3" s="109" t="s">
        <v>177</v>
      </c>
      <c r="CB3" s="109" t="s">
        <v>178</v>
      </c>
      <c r="CC3" s="109" t="s">
        <v>179</v>
      </c>
      <c r="CD3" s="109" t="s">
        <v>180</v>
      </c>
      <c r="CE3" s="109" t="s">
        <v>181</v>
      </c>
      <c r="CF3" s="109" t="s">
        <v>182</v>
      </c>
      <c r="CG3" s="109" t="s">
        <v>183</v>
      </c>
      <c r="CH3" s="109" t="s">
        <v>184</v>
      </c>
      <c r="CI3" s="109" t="s">
        <v>185</v>
      </c>
      <c r="CJ3" s="109" t="s">
        <v>186</v>
      </c>
      <c r="CK3" s="109" t="s">
        <v>187</v>
      </c>
      <c r="CL3" s="109" t="s">
        <v>188</v>
      </c>
      <c r="CM3" s="109" t="s">
        <v>189</v>
      </c>
      <c r="CN3" s="109" t="s">
        <v>190</v>
      </c>
      <c r="CO3" s="109" t="s">
        <v>191</v>
      </c>
      <c r="CP3" s="109" t="s">
        <v>192</v>
      </c>
      <c r="CQ3" s="109" t="s">
        <v>193</v>
      </c>
      <c r="CR3" s="109" t="s">
        <v>194</v>
      </c>
      <c r="CS3" s="109" t="s">
        <v>195</v>
      </c>
      <c r="CT3" s="109" t="s">
        <v>196</v>
      </c>
      <c r="CU3" s="109" t="s">
        <v>197</v>
      </c>
      <c r="CV3" s="109" t="s">
        <v>198</v>
      </c>
      <c r="CW3" s="109" t="s">
        <v>199</v>
      </c>
      <c r="CX3" s="109" t="s">
        <v>200</v>
      </c>
      <c r="CY3" s="109" t="s">
        <v>201</v>
      </c>
      <c r="CZ3" s="109" t="s">
        <v>202</v>
      </c>
      <c r="DA3" s="109" t="s">
        <v>203</v>
      </c>
      <c r="DB3" s="109" t="s">
        <v>204</v>
      </c>
      <c r="DC3" s="109" t="s">
        <v>205</v>
      </c>
      <c r="DD3" s="109" t="s">
        <v>206</v>
      </c>
      <c r="DE3" s="109" t="s">
        <v>207</v>
      </c>
      <c r="DF3" s="109" t="s">
        <v>208</v>
      </c>
      <c r="DG3" s="109" t="s">
        <v>209</v>
      </c>
      <c r="DH3" s="109" t="s">
        <v>210</v>
      </c>
      <c r="DI3" s="109" t="s">
        <v>211</v>
      </c>
      <c r="DJ3" s="109" t="s">
        <v>212</v>
      </c>
      <c r="DK3" s="109" t="s">
        <v>213</v>
      </c>
      <c r="DL3" s="109" t="s">
        <v>214</v>
      </c>
      <c r="DM3" s="109" t="s">
        <v>215</v>
      </c>
      <c r="DN3" s="109" t="s">
        <v>216</v>
      </c>
      <c r="DO3" s="109" t="s">
        <v>217</v>
      </c>
      <c r="DP3" s="109" t="s">
        <v>218</v>
      </c>
      <c r="DQ3" s="109" t="s">
        <v>219</v>
      </c>
      <c r="DR3" s="109" t="s">
        <v>220</v>
      </c>
      <c r="DS3" s="109" t="s">
        <v>221</v>
      </c>
      <c r="DT3" s="109" t="s">
        <v>222</v>
      </c>
      <c r="DU3" s="109" t="s">
        <v>223</v>
      </c>
      <c r="DV3" s="109" t="s">
        <v>224</v>
      </c>
      <c r="DW3" s="109" t="s">
        <v>225</v>
      </c>
      <c r="DX3" s="109" t="s">
        <v>226</v>
      </c>
      <c r="DY3" s="109" t="s">
        <v>227</v>
      </c>
      <c r="DZ3" s="109" t="s">
        <v>228</v>
      </c>
      <c r="EA3" s="109" t="s">
        <v>229</v>
      </c>
      <c r="EB3" s="109" t="s">
        <v>230</v>
      </c>
      <c r="EC3" s="109" t="s">
        <v>231</v>
      </c>
      <c r="ED3" s="109" t="s">
        <v>232</v>
      </c>
      <c r="EE3" s="109" t="s">
        <v>233</v>
      </c>
      <c r="EF3" s="109" t="s">
        <v>234</v>
      </c>
      <c r="EG3" s="109" t="s">
        <v>235</v>
      </c>
      <c r="EH3" s="109" t="s">
        <v>236</v>
      </c>
      <c r="EI3" s="109" t="s">
        <v>237</v>
      </c>
      <c r="EJ3" s="109" t="s">
        <v>238</v>
      </c>
    </row>
    <row r="4" spans="1:140">
      <c r="A4" s="44">
        <v>1</v>
      </c>
      <c r="B4" s="44" t="s">
        <v>745</v>
      </c>
      <c r="C4" s="44" t="s">
        <v>11</v>
      </c>
      <c r="D4" s="44">
        <v>50400</v>
      </c>
      <c r="E4" s="112">
        <v>325013</v>
      </c>
      <c r="F4" s="112">
        <v>29898</v>
      </c>
      <c r="G4" s="112">
        <v>0</v>
      </c>
      <c r="H4" s="112">
        <v>45</v>
      </c>
      <c r="I4" s="112">
        <v>1069</v>
      </c>
      <c r="J4" s="112">
        <v>356025</v>
      </c>
      <c r="K4" s="112">
        <v>10561</v>
      </c>
      <c r="L4" s="112">
        <v>8161</v>
      </c>
      <c r="M4" s="112">
        <v>1756</v>
      </c>
      <c r="N4" s="112">
        <v>0</v>
      </c>
      <c r="O4" s="112">
        <v>644</v>
      </c>
      <c r="P4" s="112">
        <v>1235</v>
      </c>
      <c r="Q4" s="112">
        <v>315</v>
      </c>
      <c r="R4" s="112">
        <v>722</v>
      </c>
      <c r="S4" s="112">
        <v>0</v>
      </c>
      <c r="T4" s="112">
        <v>198</v>
      </c>
      <c r="U4" s="112">
        <v>0</v>
      </c>
      <c r="V4" s="112">
        <v>0</v>
      </c>
      <c r="W4" s="112">
        <v>0</v>
      </c>
      <c r="X4" s="112">
        <v>0</v>
      </c>
      <c r="Y4" s="112">
        <v>0</v>
      </c>
      <c r="Z4" s="112">
        <v>0</v>
      </c>
      <c r="AA4" s="112">
        <v>0</v>
      </c>
      <c r="AB4" s="112">
        <v>0</v>
      </c>
      <c r="AC4" s="112">
        <v>0</v>
      </c>
      <c r="AD4" s="112">
        <v>0</v>
      </c>
      <c r="AE4" s="112">
        <v>11</v>
      </c>
      <c r="AF4" s="112">
        <v>0</v>
      </c>
      <c r="AG4" s="112">
        <v>4</v>
      </c>
      <c r="AH4" s="112">
        <v>0</v>
      </c>
      <c r="AI4" s="112">
        <v>7</v>
      </c>
      <c r="AJ4" s="112">
        <v>11807</v>
      </c>
      <c r="AK4" s="112">
        <v>8476</v>
      </c>
      <c r="AL4" s="112">
        <v>2482</v>
      </c>
      <c r="AM4" s="112">
        <v>0</v>
      </c>
      <c r="AN4" s="112">
        <v>849</v>
      </c>
      <c r="AO4" s="112">
        <v>4581</v>
      </c>
      <c r="AP4" s="112">
        <v>925</v>
      </c>
      <c r="AQ4" s="112">
        <v>0</v>
      </c>
      <c r="AR4" s="112">
        <v>0</v>
      </c>
      <c r="AS4" s="112">
        <v>8</v>
      </c>
      <c r="AT4" s="112">
        <v>5514</v>
      </c>
      <c r="AU4" s="112">
        <v>13374</v>
      </c>
      <c r="AV4" s="112">
        <v>705</v>
      </c>
      <c r="AW4" s="112">
        <v>0</v>
      </c>
      <c r="AX4" s="112">
        <v>3</v>
      </c>
      <c r="AY4" s="112">
        <v>4</v>
      </c>
      <c r="AZ4" s="112">
        <v>14086</v>
      </c>
      <c r="BA4" s="112">
        <v>19537</v>
      </c>
      <c r="BB4" s="112">
        <v>1424</v>
      </c>
      <c r="BC4" s="112">
        <v>9380</v>
      </c>
      <c r="BD4" s="112">
        <v>30341</v>
      </c>
      <c r="BE4" s="112">
        <v>349</v>
      </c>
      <c r="BF4" s="112">
        <v>136</v>
      </c>
      <c r="BG4" s="112">
        <v>70</v>
      </c>
      <c r="BH4" s="112">
        <v>0</v>
      </c>
      <c r="BI4" s="112">
        <v>143</v>
      </c>
      <c r="BJ4" s="112">
        <v>2</v>
      </c>
      <c r="BK4" s="112">
        <v>0</v>
      </c>
      <c r="BL4" s="112">
        <v>2</v>
      </c>
      <c r="BM4" s="112">
        <v>0</v>
      </c>
      <c r="BN4" s="112">
        <v>0</v>
      </c>
      <c r="BO4" s="112">
        <v>250</v>
      </c>
      <c r="BP4" s="112">
        <v>14</v>
      </c>
      <c r="BQ4" s="112">
        <v>46</v>
      </c>
      <c r="BR4" s="112">
        <v>0</v>
      </c>
      <c r="BS4" s="112">
        <v>190</v>
      </c>
      <c r="BT4" s="112">
        <v>601</v>
      </c>
      <c r="BU4" s="112">
        <v>150</v>
      </c>
      <c r="BV4" s="112">
        <v>118</v>
      </c>
      <c r="BW4" s="112">
        <v>0</v>
      </c>
      <c r="BX4" s="112">
        <v>333</v>
      </c>
      <c r="BY4" s="112">
        <v>340</v>
      </c>
      <c r="BZ4" s="112">
        <v>56</v>
      </c>
      <c r="CA4" s="112">
        <v>42</v>
      </c>
      <c r="CB4" s="112">
        <v>438</v>
      </c>
      <c r="CC4" s="112">
        <v>386366</v>
      </c>
      <c r="CD4" s="112">
        <v>356025</v>
      </c>
      <c r="CE4" s="112">
        <v>30341</v>
      </c>
      <c r="CF4" s="112">
        <v>12408</v>
      </c>
      <c r="CG4" s="112">
        <v>11807</v>
      </c>
      <c r="CH4" s="112">
        <v>601</v>
      </c>
      <c r="CI4" s="112">
        <v>14524</v>
      </c>
      <c r="CJ4" s="112">
        <v>14086</v>
      </c>
      <c r="CK4" s="112">
        <v>438</v>
      </c>
      <c r="CL4" s="112">
        <v>3</v>
      </c>
      <c r="CM4" s="112">
        <v>5</v>
      </c>
      <c r="CN4" s="112">
        <v>6</v>
      </c>
      <c r="CO4" s="112">
        <v>14</v>
      </c>
      <c r="CP4" s="112">
        <v>0</v>
      </c>
      <c r="CQ4" s="112">
        <v>7335</v>
      </c>
      <c r="CR4" s="112">
        <v>5032</v>
      </c>
      <c r="CS4" s="112">
        <v>12367</v>
      </c>
      <c r="CT4" s="112">
        <v>1972</v>
      </c>
      <c r="CU4" s="112">
        <v>41147</v>
      </c>
      <c r="CV4" s="112">
        <v>3316</v>
      </c>
      <c r="CW4" s="112">
        <v>46435</v>
      </c>
      <c r="CX4" s="112">
        <v>305</v>
      </c>
      <c r="CY4" s="112">
        <v>0</v>
      </c>
      <c r="CZ4" s="112">
        <v>0</v>
      </c>
      <c r="DA4" s="112">
        <v>305</v>
      </c>
      <c r="DB4" s="112">
        <v>3</v>
      </c>
      <c r="DC4" s="112">
        <v>3</v>
      </c>
      <c r="DD4" s="112">
        <v>0</v>
      </c>
      <c r="DE4" s="112">
        <v>6</v>
      </c>
      <c r="DF4" s="112">
        <v>0</v>
      </c>
      <c r="DG4" s="112">
        <v>7335</v>
      </c>
      <c r="DH4" s="112">
        <v>5032</v>
      </c>
      <c r="DI4" s="112">
        <v>12367</v>
      </c>
      <c r="DJ4" s="112">
        <v>1972</v>
      </c>
      <c r="DK4" s="112">
        <v>0</v>
      </c>
      <c r="DL4" s="112">
        <v>0</v>
      </c>
      <c r="DM4" s="112">
        <f>SUM(DJ4:DL4)</f>
        <v>1972</v>
      </c>
      <c r="DN4" s="112">
        <v>305</v>
      </c>
      <c r="DO4" s="112">
        <v>0</v>
      </c>
      <c r="DP4" s="112">
        <v>0</v>
      </c>
      <c r="DQ4" s="112">
        <v>305</v>
      </c>
      <c r="DR4" s="112">
        <v>0</v>
      </c>
      <c r="DS4" s="112">
        <v>0</v>
      </c>
      <c r="DT4" s="112">
        <v>0</v>
      </c>
      <c r="DU4" s="112">
        <v>0</v>
      </c>
      <c r="DV4" s="112">
        <v>0</v>
      </c>
      <c r="DW4" s="112">
        <v>0</v>
      </c>
      <c r="DX4" s="112">
        <v>0</v>
      </c>
      <c r="DY4" s="112">
        <v>0</v>
      </c>
      <c r="DZ4" s="112">
        <v>0</v>
      </c>
      <c r="EA4" s="112">
        <v>1</v>
      </c>
      <c r="EB4" s="112">
        <v>4</v>
      </c>
      <c r="EC4" s="112">
        <v>5</v>
      </c>
      <c r="ED4" s="112">
        <v>20913</v>
      </c>
      <c r="EE4" s="112">
        <v>8503</v>
      </c>
      <c r="EF4" s="112">
        <v>67</v>
      </c>
      <c r="EG4" s="112">
        <v>8570</v>
      </c>
      <c r="EH4" s="112">
        <v>1168</v>
      </c>
      <c r="EI4" s="112">
        <v>67</v>
      </c>
      <c r="EJ4" s="112">
        <v>1235</v>
      </c>
    </row>
    <row r="5" spans="1:140">
      <c r="A5" s="44">
        <v>2</v>
      </c>
      <c r="B5" s="44" t="s">
        <v>13</v>
      </c>
      <c r="C5" s="44" t="s">
        <v>11</v>
      </c>
      <c r="D5" s="44">
        <v>50224</v>
      </c>
      <c r="E5" s="112">
        <v>48351</v>
      </c>
      <c r="F5" s="112">
        <v>378</v>
      </c>
      <c r="G5" s="112">
        <v>0</v>
      </c>
      <c r="H5" s="112">
        <v>1</v>
      </c>
      <c r="I5" s="112">
        <v>16</v>
      </c>
      <c r="J5" s="112">
        <v>48746</v>
      </c>
      <c r="K5" s="112">
        <v>1835</v>
      </c>
      <c r="L5" s="112">
        <v>1176</v>
      </c>
      <c r="M5" s="112">
        <v>0</v>
      </c>
      <c r="N5" s="112">
        <v>0</v>
      </c>
      <c r="O5" s="112">
        <v>659</v>
      </c>
      <c r="P5" s="112">
        <v>117</v>
      </c>
      <c r="Q5" s="112">
        <v>63</v>
      </c>
      <c r="R5" s="112">
        <v>0</v>
      </c>
      <c r="S5" s="112">
        <v>0</v>
      </c>
      <c r="T5" s="112">
        <v>54</v>
      </c>
      <c r="U5" s="112">
        <v>0</v>
      </c>
      <c r="V5" s="112">
        <v>0</v>
      </c>
      <c r="W5" s="112">
        <v>0</v>
      </c>
      <c r="X5" s="112">
        <v>0</v>
      </c>
      <c r="Y5" s="112">
        <v>0</v>
      </c>
      <c r="Z5" s="112">
        <v>0</v>
      </c>
      <c r="AA5" s="112">
        <v>0</v>
      </c>
      <c r="AB5" s="112">
        <v>0</v>
      </c>
      <c r="AC5" s="112">
        <v>0</v>
      </c>
      <c r="AD5" s="112">
        <v>0</v>
      </c>
      <c r="AE5" s="112">
        <v>0</v>
      </c>
      <c r="AF5" s="112">
        <v>0</v>
      </c>
      <c r="AG5" s="112">
        <v>0</v>
      </c>
      <c r="AH5" s="112">
        <v>0</v>
      </c>
      <c r="AI5" s="112">
        <v>0</v>
      </c>
      <c r="AJ5" s="112">
        <v>1952</v>
      </c>
      <c r="AK5" s="112">
        <v>1239</v>
      </c>
      <c r="AL5" s="112">
        <v>0</v>
      </c>
      <c r="AM5" s="112">
        <v>0</v>
      </c>
      <c r="AN5" s="112">
        <v>713</v>
      </c>
      <c r="AO5" s="112">
        <v>1756</v>
      </c>
      <c r="AP5" s="112">
        <v>111</v>
      </c>
      <c r="AQ5" s="112">
        <v>0</v>
      </c>
      <c r="AR5" s="112">
        <v>0</v>
      </c>
      <c r="AS5" s="112">
        <v>0</v>
      </c>
      <c r="AT5" s="112">
        <v>1867</v>
      </c>
      <c r="AU5" s="112">
        <v>889</v>
      </c>
      <c r="AV5" s="112">
        <v>140</v>
      </c>
      <c r="AW5" s="112">
        <v>0</v>
      </c>
      <c r="AX5" s="112">
        <v>0</v>
      </c>
      <c r="AY5" s="112">
        <v>0</v>
      </c>
      <c r="AZ5" s="112">
        <v>1029</v>
      </c>
      <c r="BA5" s="112">
        <v>2304</v>
      </c>
      <c r="BB5" s="112">
        <v>98</v>
      </c>
      <c r="BC5" s="112">
        <v>425</v>
      </c>
      <c r="BD5" s="112">
        <v>2827</v>
      </c>
      <c r="BE5" s="112">
        <v>75</v>
      </c>
      <c r="BF5" s="112">
        <v>6</v>
      </c>
      <c r="BG5" s="112">
        <v>0</v>
      </c>
      <c r="BH5" s="112">
        <v>0</v>
      </c>
      <c r="BI5" s="112">
        <v>69</v>
      </c>
      <c r="BJ5" s="112">
        <v>0</v>
      </c>
      <c r="BK5" s="112">
        <v>0</v>
      </c>
      <c r="BL5" s="112">
        <v>0</v>
      </c>
      <c r="BM5" s="112">
        <v>0</v>
      </c>
      <c r="BN5" s="112">
        <v>0</v>
      </c>
      <c r="BO5" s="112">
        <v>3</v>
      </c>
      <c r="BP5" s="112">
        <v>2</v>
      </c>
      <c r="BQ5" s="112">
        <v>0</v>
      </c>
      <c r="BR5" s="112">
        <v>0</v>
      </c>
      <c r="BS5" s="112">
        <v>1</v>
      </c>
      <c r="BT5" s="112">
        <v>78</v>
      </c>
      <c r="BU5" s="112">
        <v>8</v>
      </c>
      <c r="BV5" s="112">
        <v>0</v>
      </c>
      <c r="BW5" s="112">
        <v>0</v>
      </c>
      <c r="BX5" s="112">
        <v>70</v>
      </c>
      <c r="BY5" s="112">
        <v>31</v>
      </c>
      <c r="BZ5" s="112">
        <v>14</v>
      </c>
      <c r="CA5" s="112">
        <v>10</v>
      </c>
      <c r="CB5" s="112">
        <v>55</v>
      </c>
      <c r="CC5" s="112">
        <v>51573</v>
      </c>
      <c r="CD5" s="112">
        <v>48746</v>
      </c>
      <c r="CE5" s="112">
        <v>2827</v>
      </c>
      <c r="CF5" s="112">
        <v>2030</v>
      </c>
      <c r="CG5" s="112">
        <v>1952</v>
      </c>
      <c r="CH5" s="112">
        <v>78</v>
      </c>
      <c r="CI5" s="112">
        <v>1084</v>
      </c>
      <c r="CJ5" s="112">
        <v>1029</v>
      </c>
      <c r="CK5" s="112">
        <v>55</v>
      </c>
      <c r="CL5" s="112">
        <v>0</v>
      </c>
      <c r="CM5" s="112">
        <v>4</v>
      </c>
      <c r="CN5" s="112">
        <v>6</v>
      </c>
      <c r="CO5" s="112">
        <v>10</v>
      </c>
      <c r="CP5" s="112">
        <v>0</v>
      </c>
      <c r="CQ5" s="112">
        <v>7335</v>
      </c>
      <c r="CR5" s="112">
        <v>5032</v>
      </c>
      <c r="CS5" s="112">
        <v>12367</v>
      </c>
      <c r="CT5" s="112">
        <v>1073</v>
      </c>
      <c r="CU5" s="112">
        <v>0</v>
      </c>
      <c r="CV5" s="112">
        <v>3316</v>
      </c>
      <c r="CW5" s="112">
        <v>4389</v>
      </c>
      <c r="CX5" s="112">
        <v>101</v>
      </c>
      <c r="CY5" s="112">
        <v>0</v>
      </c>
      <c r="CZ5" s="112">
        <v>0</v>
      </c>
      <c r="DA5" s="112">
        <v>101</v>
      </c>
      <c r="DB5" s="112">
        <v>0</v>
      </c>
      <c r="DC5" s="112">
        <v>3</v>
      </c>
      <c r="DD5" s="112">
        <v>0</v>
      </c>
      <c r="DE5" s="112">
        <v>3</v>
      </c>
      <c r="DF5" s="112">
        <v>0</v>
      </c>
      <c r="DG5" s="112">
        <v>0</v>
      </c>
      <c r="DH5" s="112">
        <v>0</v>
      </c>
      <c r="DI5" s="112">
        <v>0</v>
      </c>
      <c r="DJ5" s="112">
        <v>1073</v>
      </c>
      <c r="DK5" s="112">
        <v>0</v>
      </c>
      <c r="DL5" s="112">
        <v>0</v>
      </c>
      <c r="DM5" s="112">
        <v>1073</v>
      </c>
      <c r="DN5" s="112">
        <v>101</v>
      </c>
      <c r="DO5" s="112">
        <v>0</v>
      </c>
      <c r="DP5" s="112">
        <v>0</v>
      </c>
      <c r="DQ5" s="112">
        <v>101</v>
      </c>
      <c r="DR5" s="112">
        <v>0</v>
      </c>
      <c r="DS5" s="112">
        <v>0</v>
      </c>
      <c r="DT5" s="112">
        <v>0</v>
      </c>
      <c r="DU5" s="112">
        <v>0</v>
      </c>
      <c r="DV5" s="112">
        <v>0</v>
      </c>
      <c r="DW5" s="112">
        <v>0</v>
      </c>
      <c r="DX5" s="112">
        <v>0</v>
      </c>
      <c r="DY5" s="112">
        <v>0</v>
      </c>
      <c r="DZ5" s="112">
        <v>0</v>
      </c>
      <c r="EA5" s="112">
        <v>0</v>
      </c>
      <c r="EB5" s="112">
        <v>2</v>
      </c>
      <c r="EC5" s="112">
        <v>2</v>
      </c>
      <c r="ED5" s="112">
        <v>0</v>
      </c>
      <c r="EE5" s="112">
        <v>7446</v>
      </c>
      <c r="EF5" s="112">
        <v>0</v>
      </c>
      <c r="EG5" s="112">
        <v>7446</v>
      </c>
      <c r="EH5" s="112">
        <v>111</v>
      </c>
      <c r="EI5" s="112">
        <v>0</v>
      </c>
      <c r="EJ5" s="112">
        <v>111</v>
      </c>
    </row>
    <row r="6" spans="1:140">
      <c r="A6" s="44">
        <v>3</v>
      </c>
      <c r="B6" s="44" t="s">
        <v>14</v>
      </c>
      <c r="C6" s="44" t="s">
        <v>11</v>
      </c>
      <c r="D6" s="44">
        <v>50438</v>
      </c>
      <c r="E6" s="112">
        <v>110618</v>
      </c>
      <c r="F6" s="112">
        <v>2449</v>
      </c>
      <c r="G6" s="112">
        <v>0</v>
      </c>
      <c r="H6" s="112">
        <v>3</v>
      </c>
      <c r="I6" s="112">
        <v>63</v>
      </c>
      <c r="J6" s="112">
        <v>113133</v>
      </c>
      <c r="K6" s="112">
        <v>2802</v>
      </c>
      <c r="L6" s="112">
        <v>2585</v>
      </c>
      <c r="M6" s="112">
        <v>0</v>
      </c>
      <c r="N6" s="112">
        <v>0</v>
      </c>
      <c r="O6" s="112">
        <v>217</v>
      </c>
      <c r="P6" s="112">
        <v>183</v>
      </c>
      <c r="Q6" s="112">
        <v>145</v>
      </c>
      <c r="R6" s="112">
        <v>0</v>
      </c>
      <c r="S6" s="112">
        <v>0</v>
      </c>
      <c r="T6" s="112">
        <v>38</v>
      </c>
      <c r="U6" s="112">
        <v>0</v>
      </c>
      <c r="V6" s="112">
        <v>0</v>
      </c>
      <c r="W6" s="112">
        <v>0</v>
      </c>
      <c r="X6" s="112">
        <v>0</v>
      </c>
      <c r="Y6" s="112">
        <v>0</v>
      </c>
      <c r="Z6" s="112">
        <v>0</v>
      </c>
      <c r="AA6" s="112">
        <v>0</v>
      </c>
      <c r="AB6" s="112">
        <v>0</v>
      </c>
      <c r="AC6" s="112">
        <v>0</v>
      </c>
      <c r="AD6" s="112">
        <v>0</v>
      </c>
      <c r="AE6" s="112">
        <v>0</v>
      </c>
      <c r="AF6" s="112">
        <v>0</v>
      </c>
      <c r="AG6" s="112">
        <v>0</v>
      </c>
      <c r="AH6" s="112">
        <v>0</v>
      </c>
      <c r="AI6" s="112">
        <v>0</v>
      </c>
      <c r="AJ6" s="112">
        <v>2985</v>
      </c>
      <c r="AK6" s="112">
        <v>2730</v>
      </c>
      <c r="AL6" s="112">
        <v>0</v>
      </c>
      <c r="AM6" s="112">
        <v>0</v>
      </c>
      <c r="AN6" s="112">
        <v>255</v>
      </c>
      <c r="AO6" s="112">
        <v>1725</v>
      </c>
      <c r="AP6" s="112">
        <v>119</v>
      </c>
      <c r="AQ6" s="112">
        <v>0</v>
      </c>
      <c r="AR6" s="112">
        <v>0</v>
      </c>
      <c r="AS6" s="112">
        <v>0</v>
      </c>
      <c r="AT6" s="112">
        <v>1844</v>
      </c>
      <c r="AU6" s="112">
        <v>551</v>
      </c>
      <c r="AV6" s="112">
        <v>45</v>
      </c>
      <c r="AW6" s="112">
        <v>0</v>
      </c>
      <c r="AX6" s="112">
        <v>0</v>
      </c>
      <c r="AY6" s="112">
        <v>0</v>
      </c>
      <c r="AZ6" s="112">
        <v>596</v>
      </c>
      <c r="BA6" s="112">
        <v>6234</v>
      </c>
      <c r="BB6" s="112">
        <v>259</v>
      </c>
      <c r="BC6" s="112">
        <v>1175</v>
      </c>
      <c r="BD6" s="112">
        <v>7668</v>
      </c>
      <c r="BE6" s="112">
        <v>100</v>
      </c>
      <c r="BF6" s="112">
        <v>22</v>
      </c>
      <c r="BG6" s="112">
        <v>0</v>
      </c>
      <c r="BH6" s="112">
        <v>0</v>
      </c>
      <c r="BI6" s="112">
        <v>78</v>
      </c>
      <c r="BJ6" s="112">
        <v>0</v>
      </c>
      <c r="BK6" s="112">
        <v>0</v>
      </c>
      <c r="BL6" s="112">
        <v>0</v>
      </c>
      <c r="BM6" s="112">
        <v>0</v>
      </c>
      <c r="BN6" s="112">
        <v>0</v>
      </c>
      <c r="BO6" s="112">
        <v>32</v>
      </c>
      <c r="BP6" s="112">
        <v>32</v>
      </c>
      <c r="BQ6" s="112">
        <v>0</v>
      </c>
      <c r="BR6" s="112">
        <v>0</v>
      </c>
      <c r="BS6" s="112">
        <v>0</v>
      </c>
      <c r="BT6" s="112">
        <v>132</v>
      </c>
      <c r="BU6" s="112">
        <v>54</v>
      </c>
      <c r="BV6" s="112">
        <v>0</v>
      </c>
      <c r="BW6" s="112">
        <v>0</v>
      </c>
      <c r="BX6" s="112">
        <v>78</v>
      </c>
      <c r="BY6" s="112">
        <v>12</v>
      </c>
      <c r="BZ6" s="112">
        <v>0</v>
      </c>
      <c r="CA6" s="112">
        <v>2</v>
      </c>
      <c r="CB6" s="112">
        <v>14</v>
      </c>
      <c r="CC6" s="112">
        <v>120801</v>
      </c>
      <c r="CD6" s="112">
        <v>113133</v>
      </c>
      <c r="CE6" s="112">
        <v>7668</v>
      </c>
      <c r="CF6" s="112">
        <v>3117</v>
      </c>
      <c r="CG6" s="112">
        <v>2985</v>
      </c>
      <c r="CH6" s="112">
        <v>132</v>
      </c>
      <c r="CI6" s="112">
        <v>610</v>
      </c>
      <c r="CJ6" s="112">
        <v>596</v>
      </c>
      <c r="CK6" s="112">
        <v>14</v>
      </c>
      <c r="CL6" s="112">
        <v>0</v>
      </c>
      <c r="CM6" s="112">
        <v>4</v>
      </c>
      <c r="CN6" s="112">
        <v>6</v>
      </c>
      <c r="CO6" s="112">
        <v>10</v>
      </c>
      <c r="CP6" s="112">
        <v>0</v>
      </c>
      <c r="CQ6" s="112">
        <v>7335</v>
      </c>
      <c r="CR6" s="112">
        <v>5032</v>
      </c>
      <c r="CS6" s="112">
        <v>12367</v>
      </c>
      <c r="CT6" s="112">
        <v>145</v>
      </c>
      <c r="CU6" s="112">
        <v>0</v>
      </c>
      <c r="CV6" s="112">
        <v>3316</v>
      </c>
      <c r="CW6" s="112">
        <v>3461</v>
      </c>
      <c r="CX6" s="112">
        <v>100</v>
      </c>
      <c r="CY6" s="112">
        <v>0</v>
      </c>
      <c r="CZ6" s="112">
        <v>0</v>
      </c>
      <c r="DA6" s="112">
        <v>100</v>
      </c>
      <c r="DB6" s="112">
        <v>0</v>
      </c>
      <c r="DC6" s="112">
        <v>4</v>
      </c>
      <c r="DD6" s="112">
        <v>0</v>
      </c>
      <c r="DE6" s="112">
        <v>4</v>
      </c>
      <c r="DF6" s="112">
        <v>0</v>
      </c>
      <c r="DG6" s="112">
        <v>0</v>
      </c>
      <c r="DH6" s="112">
        <v>0</v>
      </c>
      <c r="DI6" s="112">
        <v>0</v>
      </c>
      <c r="DJ6" s="112">
        <v>145</v>
      </c>
      <c r="DK6" s="112">
        <v>0</v>
      </c>
      <c r="DL6" s="112">
        <v>0</v>
      </c>
      <c r="DM6" s="112">
        <v>145</v>
      </c>
      <c r="DN6" s="112">
        <v>100</v>
      </c>
      <c r="DO6" s="112">
        <v>0</v>
      </c>
      <c r="DP6" s="112">
        <v>0</v>
      </c>
      <c r="DQ6" s="112">
        <v>100</v>
      </c>
      <c r="DR6" s="112">
        <v>0</v>
      </c>
      <c r="DS6" s="112">
        <v>0</v>
      </c>
      <c r="DT6" s="112">
        <v>0</v>
      </c>
      <c r="DU6" s="112">
        <v>0</v>
      </c>
      <c r="DV6" s="112">
        <v>0</v>
      </c>
      <c r="DW6" s="112">
        <v>0</v>
      </c>
      <c r="DX6" s="112">
        <v>0</v>
      </c>
      <c r="DY6" s="112">
        <v>0</v>
      </c>
      <c r="DZ6" s="112">
        <v>0</v>
      </c>
      <c r="EA6" s="112">
        <v>0</v>
      </c>
      <c r="EB6" s="112">
        <v>4</v>
      </c>
      <c r="EC6" s="112">
        <v>4</v>
      </c>
      <c r="ED6" s="112">
        <v>0</v>
      </c>
      <c r="EE6" s="112">
        <v>12484</v>
      </c>
      <c r="EF6" s="112">
        <v>2</v>
      </c>
      <c r="EG6" s="112">
        <v>12486</v>
      </c>
      <c r="EH6" s="112">
        <v>117</v>
      </c>
      <c r="EI6" s="112">
        <v>2</v>
      </c>
      <c r="EJ6" s="112">
        <v>119</v>
      </c>
    </row>
    <row r="7" spans="1:140">
      <c r="A7" s="44">
        <v>4</v>
      </c>
      <c r="B7" s="44" t="s">
        <v>16</v>
      </c>
      <c r="C7" s="44" t="s">
        <v>11</v>
      </c>
      <c r="D7" s="44">
        <v>50435</v>
      </c>
      <c r="E7" s="112">
        <v>94325</v>
      </c>
      <c r="F7" s="112">
        <v>2097</v>
      </c>
      <c r="G7" s="112">
        <v>0</v>
      </c>
      <c r="H7" s="112">
        <v>10</v>
      </c>
      <c r="I7" s="112">
        <v>42</v>
      </c>
      <c r="J7" s="112">
        <v>96474</v>
      </c>
      <c r="K7" s="112">
        <v>2885</v>
      </c>
      <c r="L7" s="112">
        <v>2742</v>
      </c>
      <c r="M7" s="112">
        <v>0</v>
      </c>
      <c r="N7" s="112">
        <v>0</v>
      </c>
      <c r="O7" s="112">
        <v>143</v>
      </c>
      <c r="P7" s="112">
        <v>161</v>
      </c>
      <c r="Q7" s="112">
        <v>126</v>
      </c>
      <c r="R7" s="112">
        <v>0</v>
      </c>
      <c r="S7" s="112">
        <v>0</v>
      </c>
      <c r="T7" s="112">
        <v>35</v>
      </c>
      <c r="U7" s="112">
        <v>0</v>
      </c>
      <c r="V7" s="112">
        <v>0</v>
      </c>
      <c r="W7" s="112">
        <v>0</v>
      </c>
      <c r="X7" s="112">
        <v>0</v>
      </c>
      <c r="Y7" s="112">
        <v>0</v>
      </c>
      <c r="Z7" s="112">
        <v>0</v>
      </c>
      <c r="AA7" s="112">
        <v>0</v>
      </c>
      <c r="AB7" s="112">
        <v>0</v>
      </c>
      <c r="AC7" s="112">
        <v>0</v>
      </c>
      <c r="AD7" s="112">
        <v>0</v>
      </c>
      <c r="AE7" s="112">
        <v>0</v>
      </c>
      <c r="AF7" s="112">
        <v>0</v>
      </c>
      <c r="AG7" s="112">
        <v>0</v>
      </c>
      <c r="AH7" s="112">
        <v>0</v>
      </c>
      <c r="AI7" s="112">
        <v>0</v>
      </c>
      <c r="AJ7" s="112">
        <v>3046</v>
      </c>
      <c r="AK7" s="112">
        <v>2868</v>
      </c>
      <c r="AL7" s="112">
        <v>0</v>
      </c>
      <c r="AM7" s="112">
        <v>0</v>
      </c>
      <c r="AN7" s="112">
        <v>178</v>
      </c>
      <c r="AO7" s="112">
        <v>1682</v>
      </c>
      <c r="AP7" s="112">
        <v>121</v>
      </c>
      <c r="AQ7" s="112">
        <v>0</v>
      </c>
      <c r="AR7" s="112">
        <v>0</v>
      </c>
      <c r="AS7" s="112">
        <v>0</v>
      </c>
      <c r="AT7" s="112">
        <v>1803</v>
      </c>
      <c r="AU7" s="112">
        <v>1414</v>
      </c>
      <c r="AV7" s="112">
        <v>147</v>
      </c>
      <c r="AW7" s="112">
        <v>0</v>
      </c>
      <c r="AX7" s="112">
        <v>0</v>
      </c>
      <c r="AY7" s="112">
        <v>0</v>
      </c>
      <c r="AZ7" s="112">
        <v>1561</v>
      </c>
      <c r="BA7" s="112">
        <v>3617</v>
      </c>
      <c r="BB7" s="112">
        <v>140</v>
      </c>
      <c r="BC7" s="112">
        <v>958</v>
      </c>
      <c r="BD7" s="112">
        <v>4715</v>
      </c>
      <c r="BE7" s="112">
        <v>160</v>
      </c>
      <c r="BF7" s="112">
        <v>95</v>
      </c>
      <c r="BG7" s="112">
        <v>0</v>
      </c>
      <c r="BH7" s="112">
        <v>0</v>
      </c>
      <c r="BI7" s="112">
        <v>65</v>
      </c>
      <c r="BJ7" s="112">
        <v>1</v>
      </c>
      <c r="BK7" s="112">
        <v>1</v>
      </c>
      <c r="BL7" s="112">
        <v>0</v>
      </c>
      <c r="BM7" s="112">
        <v>0</v>
      </c>
      <c r="BN7" s="112">
        <v>0</v>
      </c>
      <c r="BO7" s="112">
        <v>68</v>
      </c>
      <c r="BP7" s="112">
        <v>42</v>
      </c>
      <c r="BQ7" s="112">
        <v>0</v>
      </c>
      <c r="BR7" s="112">
        <v>0</v>
      </c>
      <c r="BS7" s="112">
        <v>26</v>
      </c>
      <c r="BT7" s="112">
        <v>229</v>
      </c>
      <c r="BU7" s="112">
        <v>138</v>
      </c>
      <c r="BV7" s="112">
        <v>0</v>
      </c>
      <c r="BW7" s="112">
        <v>0</v>
      </c>
      <c r="BX7" s="112">
        <v>91</v>
      </c>
      <c r="BY7" s="112">
        <v>33</v>
      </c>
      <c r="BZ7" s="112">
        <v>41</v>
      </c>
      <c r="CA7" s="112">
        <v>1</v>
      </c>
      <c r="CB7" s="112">
        <v>75</v>
      </c>
      <c r="CC7" s="112">
        <v>101189</v>
      </c>
      <c r="CD7" s="112">
        <v>96474</v>
      </c>
      <c r="CE7" s="112">
        <v>4715</v>
      </c>
      <c r="CF7" s="112">
        <v>3275</v>
      </c>
      <c r="CG7" s="112">
        <v>3046</v>
      </c>
      <c r="CH7" s="112">
        <v>229</v>
      </c>
      <c r="CI7" s="112">
        <v>1636</v>
      </c>
      <c r="CJ7" s="112">
        <v>1561</v>
      </c>
      <c r="CK7" s="112">
        <v>75</v>
      </c>
      <c r="CL7" s="112">
        <v>0</v>
      </c>
      <c r="CM7" s="112">
        <v>4</v>
      </c>
      <c r="CN7" s="112">
        <v>6</v>
      </c>
      <c r="CO7" s="112">
        <v>10</v>
      </c>
      <c r="CP7" s="112">
        <v>9</v>
      </c>
      <c r="CQ7" s="112">
        <v>7335</v>
      </c>
      <c r="CR7" s="112">
        <v>5032</v>
      </c>
      <c r="CS7" s="112">
        <v>12376</v>
      </c>
      <c r="CT7" s="112">
        <v>633</v>
      </c>
      <c r="CU7" s="112">
        <v>0</v>
      </c>
      <c r="CV7" s="112">
        <v>0</v>
      </c>
      <c r="CW7" s="112">
        <v>633</v>
      </c>
      <c r="CX7" s="112">
        <v>116</v>
      </c>
      <c r="CY7" s="112">
        <v>0</v>
      </c>
      <c r="CZ7" s="112">
        <v>0</v>
      </c>
      <c r="DA7" s="112">
        <v>116</v>
      </c>
      <c r="DB7" s="112">
        <v>0</v>
      </c>
      <c r="DC7" s="112">
        <v>3</v>
      </c>
      <c r="DD7" s="112">
        <v>0</v>
      </c>
      <c r="DE7" s="112">
        <v>3</v>
      </c>
      <c r="DF7" s="112">
        <v>9</v>
      </c>
      <c r="DG7" s="112">
        <v>0</v>
      </c>
      <c r="DH7" s="112">
        <v>1</v>
      </c>
      <c r="DI7" s="112">
        <v>10</v>
      </c>
      <c r="DJ7" s="112">
        <v>633</v>
      </c>
      <c r="DK7" s="112">
        <v>0</v>
      </c>
      <c r="DL7" s="112">
        <v>0</v>
      </c>
      <c r="DM7" s="112">
        <v>633</v>
      </c>
      <c r="DN7" s="112">
        <v>116</v>
      </c>
      <c r="DO7" s="112">
        <v>0</v>
      </c>
      <c r="DP7" s="112">
        <v>0</v>
      </c>
      <c r="DQ7" s="112">
        <v>116</v>
      </c>
      <c r="DR7" s="112">
        <v>0</v>
      </c>
      <c r="DS7" s="112">
        <v>0</v>
      </c>
      <c r="DT7" s="112">
        <v>0</v>
      </c>
      <c r="DU7" s="112">
        <v>0</v>
      </c>
      <c r="DV7" s="112">
        <v>0</v>
      </c>
      <c r="DW7" s="112">
        <v>0</v>
      </c>
      <c r="DX7" s="112">
        <v>0</v>
      </c>
      <c r="DY7" s="112">
        <v>0</v>
      </c>
      <c r="DZ7" s="112">
        <v>0</v>
      </c>
      <c r="EA7" s="112">
        <v>0</v>
      </c>
      <c r="EB7" s="112">
        <v>4</v>
      </c>
      <c r="EC7" s="112">
        <v>4</v>
      </c>
      <c r="ED7" s="112">
        <v>312</v>
      </c>
      <c r="EE7" s="112">
        <v>7453</v>
      </c>
      <c r="EF7" s="112">
        <v>22</v>
      </c>
      <c r="EG7" s="112">
        <v>7475</v>
      </c>
      <c r="EH7" s="112">
        <v>118</v>
      </c>
      <c r="EI7" s="112">
        <v>22</v>
      </c>
      <c r="EJ7" s="112">
        <v>140</v>
      </c>
    </row>
    <row r="8" spans="1:140">
      <c r="A8" s="44">
        <v>5</v>
      </c>
      <c r="B8" s="44" t="s">
        <v>17</v>
      </c>
      <c r="C8" s="44" t="s">
        <v>11</v>
      </c>
      <c r="D8" s="44">
        <v>50419</v>
      </c>
      <c r="E8" s="112">
        <v>68503</v>
      </c>
      <c r="F8" s="112">
        <v>555</v>
      </c>
      <c r="G8" s="112">
        <v>0</v>
      </c>
      <c r="H8" s="112">
        <v>2</v>
      </c>
      <c r="I8" s="112">
        <v>30</v>
      </c>
      <c r="J8" s="112">
        <v>69090</v>
      </c>
      <c r="K8" s="112">
        <v>2059</v>
      </c>
      <c r="L8" s="112">
        <v>1991</v>
      </c>
      <c r="M8" s="112">
        <v>0</v>
      </c>
      <c r="N8" s="112">
        <v>0</v>
      </c>
      <c r="O8" s="112">
        <v>61</v>
      </c>
      <c r="P8" s="112">
        <v>138</v>
      </c>
      <c r="Q8" s="112">
        <v>124</v>
      </c>
      <c r="R8" s="112">
        <v>0</v>
      </c>
      <c r="S8" s="112">
        <v>0</v>
      </c>
      <c r="T8" s="112">
        <v>14</v>
      </c>
      <c r="U8" s="112">
        <v>0</v>
      </c>
      <c r="V8" s="112">
        <v>0</v>
      </c>
      <c r="W8" s="112">
        <v>0</v>
      </c>
      <c r="X8" s="112">
        <v>0</v>
      </c>
      <c r="Y8" s="112">
        <v>0</v>
      </c>
      <c r="Z8" s="112">
        <v>0</v>
      </c>
      <c r="AA8" s="112">
        <v>0</v>
      </c>
      <c r="AB8" s="112">
        <v>0</v>
      </c>
      <c r="AC8" s="112">
        <v>0</v>
      </c>
      <c r="AD8" s="112">
        <v>0</v>
      </c>
      <c r="AE8" s="112">
        <v>0</v>
      </c>
      <c r="AF8" s="112">
        <v>0</v>
      </c>
      <c r="AG8" s="112">
        <v>0</v>
      </c>
      <c r="AH8" s="112">
        <v>0</v>
      </c>
      <c r="AI8" s="112">
        <v>0</v>
      </c>
      <c r="AJ8" s="112">
        <v>2197</v>
      </c>
      <c r="AK8" s="112">
        <v>2115</v>
      </c>
      <c r="AL8" s="112">
        <v>0</v>
      </c>
      <c r="AM8" s="112">
        <v>0</v>
      </c>
      <c r="AN8" s="112">
        <v>75</v>
      </c>
      <c r="AO8" s="112">
        <v>1457</v>
      </c>
      <c r="AP8" s="112">
        <v>101</v>
      </c>
      <c r="AQ8" s="112">
        <v>0</v>
      </c>
      <c r="AR8" s="112">
        <v>0</v>
      </c>
      <c r="AS8" s="112">
        <v>0</v>
      </c>
      <c r="AT8" s="112">
        <v>1558</v>
      </c>
      <c r="AU8" s="112">
        <v>257</v>
      </c>
      <c r="AV8" s="112">
        <v>106</v>
      </c>
      <c r="AW8" s="112">
        <v>0</v>
      </c>
      <c r="AX8" s="112">
        <v>0</v>
      </c>
      <c r="AY8" s="112">
        <v>0</v>
      </c>
      <c r="AZ8" s="112">
        <v>363</v>
      </c>
      <c r="BA8" s="112">
        <v>3603</v>
      </c>
      <c r="BB8" s="112">
        <v>147</v>
      </c>
      <c r="BC8" s="112">
        <v>692</v>
      </c>
      <c r="BD8" s="112">
        <v>4442</v>
      </c>
      <c r="BE8" s="112">
        <v>18</v>
      </c>
      <c r="BF8" s="112">
        <v>18</v>
      </c>
      <c r="BG8" s="112">
        <v>0</v>
      </c>
      <c r="BH8" s="112">
        <v>0</v>
      </c>
      <c r="BI8" s="112">
        <v>0</v>
      </c>
      <c r="BJ8" s="112">
        <v>0</v>
      </c>
      <c r="BK8" s="112">
        <v>0</v>
      </c>
      <c r="BL8" s="112">
        <v>0</v>
      </c>
      <c r="BM8" s="112">
        <v>0</v>
      </c>
      <c r="BN8" s="112">
        <v>0</v>
      </c>
      <c r="BO8" s="112">
        <v>67</v>
      </c>
      <c r="BP8" s="112">
        <v>67</v>
      </c>
      <c r="BQ8" s="112">
        <v>0</v>
      </c>
      <c r="BR8" s="112">
        <v>0</v>
      </c>
      <c r="BS8" s="112">
        <v>0</v>
      </c>
      <c r="BT8" s="112">
        <v>85</v>
      </c>
      <c r="BU8" s="112">
        <v>85</v>
      </c>
      <c r="BV8" s="112">
        <v>0</v>
      </c>
      <c r="BW8" s="112">
        <v>0</v>
      </c>
      <c r="BX8" s="112">
        <v>0</v>
      </c>
      <c r="BY8" s="112">
        <v>5</v>
      </c>
      <c r="BZ8" s="112">
        <v>0</v>
      </c>
      <c r="CA8" s="112">
        <v>1</v>
      </c>
      <c r="CB8" s="112">
        <v>6</v>
      </c>
      <c r="CC8" s="112">
        <v>73532</v>
      </c>
      <c r="CD8" s="112">
        <v>69090</v>
      </c>
      <c r="CE8" s="112">
        <v>4442</v>
      </c>
      <c r="CF8" s="112">
        <v>2282</v>
      </c>
      <c r="CG8" s="112">
        <v>2197</v>
      </c>
      <c r="CH8" s="112">
        <v>85</v>
      </c>
      <c r="CI8" s="112">
        <v>369</v>
      </c>
      <c r="CJ8" s="112">
        <v>363</v>
      </c>
      <c r="CK8" s="112">
        <v>6</v>
      </c>
      <c r="CL8" s="112">
        <v>0</v>
      </c>
      <c r="CM8" s="112">
        <v>4</v>
      </c>
      <c r="CN8" s="112">
        <v>6</v>
      </c>
      <c r="CO8" s="112">
        <v>10</v>
      </c>
      <c r="CP8" s="112">
        <v>0</v>
      </c>
      <c r="CQ8" s="112">
        <v>7335</v>
      </c>
      <c r="CR8" s="112">
        <v>5032</v>
      </c>
      <c r="CS8" s="112">
        <v>12367</v>
      </c>
      <c r="CT8" s="112">
        <v>85</v>
      </c>
      <c r="CU8" s="112">
        <v>41147</v>
      </c>
      <c r="CV8" s="112">
        <v>3316</v>
      </c>
      <c r="CW8" s="112">
        <v>44548</v>
      </c>
      <c r="CX8" s="112">
        <v>100</v>
      </c>
      <c r="CY8" s="112">
        <v>0</v>
      </c>
      <c r="CZ8" s="112">
        <v>0</v>
      </c>
      <c r="DA8" s="112">
        <v>100</v>
      </c>
      <c r="DB8" s="112">
        <v>0</v>
      </c>
      <c r="DC8" s="112">
        <v>2</v>
      </c>
      <c r="DD8" s="112">
        <v>0</v>
      </c>
      <c r="DE8" s="112">
        <v>2</v>
      </c>
      <c r="DF8" s="112">
        <v>0</v>
      </c>
      <c r="DG8" s="112">
        <v>0</v>
      </c>
      <c r="DH8" s="112">
        <v>0</v>
      </c>
      <c r="DI8" s="112">
        <v>0</v>
      </c>
      <c r="DJ8" s="112">
        <v>0</v>
      </c>
      <c r="DK8" s="112">
        <v>0</v>
      </c>
      <c r="DL8" s="112">
        <v>0</v>
      </c>
      <c r="DM8" s="112">
        <v>0</v>
      </c>
      <c r="DN8" s="112">
        <v>0</v>
      </c>
      <c r="DO8" s="112">
        <v>0</v>
      </c>
      <c r="DP8" s="112">
        <v>0</v>
      </c>
      <c r="DQ8" s="112">
        <v>0</v>
      </c>
      <c r="DR8" s="112">
        <v>0</v>
      </c>
      <c r="DS8" s="112">
        <v>0</v>
      </c>
      <c r="DT8" s="112">
        <v>0</v>
      </c>
      <c r="DU8" s="112">
        <v>0</v>
      </c>
      <c r="DV8" s="112">
        <v>0</v>
      </c>
      <c r="DW8" s="112">
        <v>0</v>
      </c>
      <c r="DX8" s="112">
        <v>0</v>
      </c>
      <c r="DY8" s="112">
        <v>0</v>
      </c>
      <c r="DZ8" s="112">
        <v>0</v>
      </c>
      <c r="EA8" s="112">
        <v>0</v>
      </c>
      <c r="EB8" s="112">
        <v>2</v>
      </c>
      <c r="EC8" s="112">
        <v>2</v>
      </c>
      <c r="ED8" s="112">
        <v>0</v>
      </c>
      <c r="EE8" s="112">
        <v>7366</v>
      </c>
      <c r="EF8" s="112">
        <v>91</v>
      </c>
      <c r="EG8" s="112">
        <v>7457</v>
      </c>
      <c r="EH8" s="112">
        <v>3</v>
      </c>
      <c r="EI8" s="112">
        <v>91</v>
      </c>
      <c r="EJ8" s="112">
        <v>94</v>
      </c>
    </row>
    <row r="9" spans="1:140">
      <c r="A9" s="44">
        <v>6</v>
      </c>
      <c r="B9" s="44" t="s">
        <v>18</v>
      </c>
      <c r="C9" s="44" t="s">
        <v>11</v>
      </c>
      <c r="D9" s="44">
        <v>50425</v>
      </c>
      <c r="E9" s="112">
        <v>99719</v>
      </c>
      <c r="F9" s="112">
        <v>775</v>
      </c>
      <c r="G9" s="112">
        <v>0</v>
      </c>
      <c r="H9" s="112">
        <v>1</v>
      </c>
      <c r="I9" s="112">
        <v>54</v>
      </c>
      <c r="J9" s="112">
        <v>100549</v>
      </c>
      <c r="K9" s="112">
        <v>3836</v>
      </c>
      <c r="L9" s="112">
        <v>3664</v>
      </c>
      <c r="M9" s="112">
        <v>0</v>
      </c>
      <c r="N9" s="112">
        <v>0</v>
      </c>
      <c r="O9" s="112">
        <v>172</v>
      </c>
      <c r="P9" s="112">
        <v>146</v>
      </c>
      <c r="Q9" s="112">
        <v>134</v>
      </c>
      <c r="R9" s="112">
        <v>0</v>
      </c>
      <c r="S9" s="112">
        <v>0</v>
      </c>
      <c r="T9" s="112">
        <v>11</v>
      </c>
      <c r="U9" s="112">
        <v>0</v>
      </c>
      <c r="V9" s="112">
        <v>0</v>
      </c>
      <c r="W9" s="112">
        <v>0</v>
      </c>
      <c r="X9" s="112">
        <v>0</v>
      </c>
      <c r="Y9" s="112">
        <v>0</v>
      </c>
      <c r="Z9" s="112">
        <v>0</v>
      </c>
      <c r="AA9" s="112">
        <v>0</v>
      </c>
      <c r="AB9" s="112">
        <v>0</v>
      </c>
      <c r="AC9" s="112">
        <v>0</v>
      </c>
      <c r="AD9" s="112">
        <v>0</v>
      </c>
      <c r="AE9" s="112">
        <v>0</v>
      </c>
      <c r="AF9" s="112">
        <v>0</v>
      </c>
      <c r="AG9" s="112">
        <v>0</v>
      </c>
      <c r="AH9" s="112">
        <v>0</v>
      </c>
      <c r="AI9" s="112">
        <v>0</v>
      </c>
      <c r="AJ9" s="112">
        <v>3982</v>
      </c>
      <c r="AK9" s="112">
        <v>3798</v>
      </c>
      <c r="AL9" s="112">
        <v>0</v>
      </c>
      <c r="AM9" s="112">
        <v>0</v>
      </c>
      <c r="AN9" s="112">
        <v>183</v>
      </c>
      <c r="AO9" s="112">
        <v>2079</v>
      </c>
      <c r="AP9" s="112">
        <v>81</v>
      </c>
      <c r="AQ9" s="112">
        <v>0</v>
      </c>
      <c r="AR9" s="112">
        <v>0</v>
      </c>
      <c r="AS9" s="112">
        <v>0</v>
      </c>
      <c r="AT9" s="112">
        <v>2160</v>
      </c>
      <c r="AU9" s="112">
        <v>2275</v>
      </c>
      <c r="AV9" s="112">
        <v>182</v>
      </c>
      <c r="AW9" s="112">
        <v>0</v>
      </c>
      <c r="AX9" s="112">
        <v>0</v>
      </c>
      <c r="AY9" s="112">
        <v>0</v>
      </c>
      <c r="AZ9" s="112">
        <v>2457</v>
      </c>
      <c r="BA9" s="112">
        <v>4502</v>
      </c>
      <c r="BB9" s="112">
        <v>76</v>
      </c>
      <c r="BC9" s="112">
        <v>373</v>
      </c>
      <c r="BD9" s="112">
        <v>4951</v>
      </c>
      <c r="BE9" s="112">
        <v>149</v>
      </c>
      <c r="BF9" s="112">
        <v>71</v>
      </c>
      <c r="BG9" s="112">
        <v>0</v>
      </c>
      <c r="BH9" s="112">
        <v>0</v>
      </c>
      <c r="BI9" s="112">
        <v>78</v>
      </c>
      <c r="BJ9" s="112">
        <v>0</v>
      </c>
      <c r="BK9" s="112">
        <v>0</v>
      </c>
      <c r="BL9" s="112">
        <v>0</v>
      </c>
      <c r="BM9" s="112">
        <v>0</v>
      </c>
      <c r="BN9" s="112">
        <v>0</v>
      </c>
      <c r="BO9" s="112">
        <v>6</v>
      </c>
      <c r="BP9" s="112">
        <v>5</v>
      </c>
      <c r="BQ9" s="112">
        <v>0</v>
      </c>
      <c r="BR9" s="112">
        <v>0</v>
      </c>
      <c r="BS9" s="112">
        <v>1</v>
      </c>
      <c r="BT9" s="112">
        <v>155</v>
      </c>
      <c r="BU9" s="112">
        <v>76</v>
      </c>
      <c r="BV9" s="112">
        <v>0</v>
      </c>
      <c r="BW9" s="112">
        <v>0</v>
      </c>
      <c r="BX9" s="112">
        <v>79</v>
      </c>
      <c r="BY9" s="112">
        <v>18</v>
      </c>
      <c r="BZ9" s="112">
        <v>5</v>
      </c>
      <c r="CA9" s="112">
        <v>2</v>
      </c>
      <c r="CB9" s="112">
        <v>25</v>
      </c>
      <c r="CC9" s="112">
        <v>105500</v>
      </c>
      <c r="CD9" s="112">
        <v>100549</v>
      </c>
      <c r="CE9" s="112">
        <v>4951</v>
      </c>
      <c r="CF9" s="112">
        <v>4137</v>
      </c>
      <c r="CG9" s="112">
        <v>3982</v>
      </c>
      <c r="CH9" s="112">
        <v>155</v>
      </c>
      <c r="CI9" s="112">
        <v>2482</v>
      </c>
      <c r="CJ9" s="112">
        <v>2457</v>
      </c>
      <c r="CK9" s="112">
        <v>25</v>
      </c>
      <c r="CL9" s="112">
        <v>0</v>
      </c>
      <c r="CM9" s="112">
        <v>2</v>
      </c>
      <c r="CN9" s="112">
        <v>6</v>
      </c>
      <c r="CO9" s="112">
        <v>8</v>
      </c>
      <c r="CP9" s="112">
        <v>0</v>
      </c>
      <c r="CQ9" s="112">
        <v>7336</v>
      </c>
      <c r="CR9" s="112">
        <v>5032</v>
      </c>
      <c r="CS9" s="112">
        <v>12368</v>
      </c>
      <c r="CT9" s="112">
        <v>173</v>
      </c>
      <c r="CU9" s="112">
        <v>0</v>
      </c>
      <c r="CV9" s="112">
        <v>3316</v>
      </c>
      <c r="CW9" s="112">
        <v>3489</v>
      </c>
      <c r="CX9" s="112">
        <v>100</v>
      </c>
      <c r="CY9" s="112">
        <v>0</v>
      </c>
      <c r="CZ9" s="112">
        <v>0</v>
      </c>
      <c r="DA9" s="112">
        <v>100</v>
      </c>
      <c r="DB9" s="112">
        <v>0</v>
      </c>
      <c r="DC9" s="112">
        <v>4</v>
      </c>
      <c r="DD9" s="112">
        <v>0</v>
      </c>
      <c r="DE9" s="112">
        <v>4</v>
      </c>
      <c r="DF9" s="112">
        <v>0</v>
      </c>
      <c r="DG9" s="112">
        <v>1</v>
      </c>
      <c r="DH9" s="112">
        <v>0</v>
      </c>
      <c r="DI9" s="112">
        <v>1</v>
      </c>
      <c r="DJ9" s="112">
        <v>173</v>
      </c>
      <c r="DK9" s="112">
        <v>0</v>
      </c>
      <c r="DL9" s="112">
        <v>0</v>
      </c>
      <c r="DM9" s="112">
        <v>173</v>
      </c>
      <c r="DN9" s="112">
        <v>100</v>
      </c>
      <c r="DO9" s="112">
        <v>0</v>
      </c>
      <c r="DP9" s="112">
        <v>0</v>
      </c>
      <c r="DQ9" s="112">
        <v>100</v>
      </c>
      <c r="DR9" s="112">
        <v>0</v>
      </c>
      <c r="DS9" s="112">
        <v>0</v>
      </c>
      <c r="DT9" s="112">
        <v>0</v>
      </c>
      <c r="DU9" s="112">
        <v>0</v>
      </c>
      <c r="DV9" s="112">
        <v>0</v>
      </c>
      <c r="DW9" s="112">
        <v>0</v>
      </c>
      <c r="DX9" s="112">
        <v>0</v>
      </c>
      <c r="DY9" s="112">
        <v>0</v>
      </c>
      <c r="DZ9" s="112">
        <v>0</v>
      </c>
      <c r="EA9" s="112">
        <v>0</v>
      </c>
      <c r="EB9" s="112">
        <v>7</v>
      </c>
      <c r="EC9" s="112">
        <v>7</v>
      </c>
      <c r="ED9" s="112">
        <v>0</v>
      </c>
      <c r="EE9" s="112">
        <v>7416</v>
      </c>
      <c r="EF9" s="112">
        <v>10</v>
      </c>
      <c r="EG9" s="112">
        <v>7426</v>
      </c>
      <c r="EH9" s="112">
        <v>81</v>
      </c>
      <c r="EI9" s="112">
        <v>10</v>
      </c>
      <c r="EJ9" s="112">
        <v>91</v>
      </c>
    </row>
    <row r="10" spans="1:140">
      <c r="A10" s="44">
        <v>7</v>
      </c>
      <c r="B10" s="44" t="s">
        <v>19</v>
      </c>
      <c r="C10" s="44" t="s">
        <v>11</v>
      </c>
      <c r="D10" s="44">
        <v>50428</v>
      </c>
      <c r="E10" s="112">
        <v>94715</v>
      </c>
      <c r="F10" s="112">
        <v>1750</v>
      </c>
      <c r="G10" s="112">
        <v>0</v>
      </c>
      <c r="H10" s="112">
        <v>8</v>
      </c>
      <c r="I10" s="112">
        <v>108</v>
      </c>
      <c r="J10" s="112">
        <v>96581</v>
      </c>
      <c r="K10" s="112">
        <v>2270</v>
      </c>
      <c r="L10" s="112">
        <v>1908</v>
      </c>
      <c r="M10" s="112">
        <v>0</v>
      </c>
      <c r="N10" s="112">
        <v>0</v>
      </c>
      <c r="O10" s="112">
        <v>362</v>
      </c>
      <c r="P10" s="112">
        <v>151</v>
      </c>
      <c r="Q10" s="112">
        <v>120</v>
      </c>
      <c r="R10" s="112">
        <v>0</v>
      </c>
      <c r="S10" s="112">
        <v>0</v>
      </c>
      <c r="T10" s="112">
        <v>31</v>
      </c>
      <c r="U10" s="112">
        <v>0</v>
      </c>
      <c r="V10" s="112">
        <v>0</v>
      </c>
      <c r="W10" s="112">
        <v>0</v>
      </c>
      <c r="X10" s="112">
        <v>0</v>
      </c>
      <c r="Y10" s="112">
        <v>0</v>
      </c>
      <c r="Z10" s="112">
        <v>0</v>
      </c>
      <c r="AA10" s="112">
        <v>0</v>
      </c>
      <c r="AB10" s="112">
        <v>0</v>
      </c>
      <c r="AC10" s="112">
        <v>0</v>
      </c>
      <c r="AD10" s="112">
        <v>0</v>
      </c>
      <c r="AE10" s="112">
        <v>1</v>
      </c>
      <c r="AF10" s="112">
        <v>0</v>
      </c>
      <c r="AG10" s="112">
        <v>0</v>
      </c>
      <c r="AH10" s="112">
        <v>0</v>
      </c>
      <c r="AI10" s="112">
        <v>1</v>
      </c>
      <c r="AJ10" s="112">
        <v>2422</v>
      </c>
      <c r="AK10" s="112">
        <v>2028</v>
      </c>
      <c r="AL10" s="112">
        <v>0</v>
      </c>
      <c r="AM10" s="112">
        <v>0</v>
      </c>
      <c r="AN10" s="112">
        <v>394</v>
      </c>
      <c r="AO10" s="112">
        <v>2005</v>
      </c>
      <c r="AP10" s="112">
        <v>102</v>
      </c>
      <c r="AQ10" s="112">
        <v>0</v>
      </c>
      <c r="AR10" s="112">
        <v>0</v>
      </c>
      <c r="AS10" s="112">
        <v>1</v>
      </c>
      <c r="AT10" s="112">
        <v>2108</v>
      </c>
      <c r="AU10" s="112">
        <v>1003</v>
      </c>
      <c r="AV10" s="112">
        <v>150</v>
      </c>
      <c r="AW10" s="112">
        <v>0</v>
      </c>
      <c r="AX10" s="112">
        <v>0</v>
      </c>
      <c r="AY10" s="112">
        <v>0</v>
      </c>
      <c r="AZ10" s="112">
        <v>1153</v>
      </c>
      <c r="BA10" s="112">
        <v>7719</v>
      </c>
      <c r="BB10" s="112">
        <v>211</v>
      </c>
      <c r="BC10" s="112">
        <v>904</v>
      </c>
      <c r="BD10" s="112">
        <v>8834</v>
      </c>
      <c r="BE10" s="112">
        <v>244</v>
      </c>
      <c r="BF10" s="112">
        <v>53</v>
      </c>
      <c r="BG10" s="112">
        <v>0</v>
      </c>
      <c r="BH10" s="112">
        <v>0</v>
      </c>
      <c r="BI10" s="112">
        <v>191</v>
      </c>
      <c r="BJ10" s="112">
        <v>1</v>
      </c>
      <c r="BK10" s="112">
        <v>0</v>
      </c>
      <c r="BL10" s="112">
        <v>0</v>
      </c>
      <c r="BM10" s="112">
        <v>0</v>
      </c>
      <c r="BN10" s="112">
        <v>1</v>
      </c>
      <c r="BO10" s="112">
        <v>26</v>
      </c>
      <c r="BP10" s="112">
        <v>11</v>
      </c>
      <c r="BQ10" s="112">
        <v>0</v>
      </c>
      <c r="BR10" s="112">
        <v>0</v>
      </c>
      <c r="BS10" s="112">
        <v>15</v>
      </c>
      <c r="BT10" s="112">
        <v>271</v>
      </c>
      <c r="BU10" s="112">
        <v>64</v>
      </c>
      <c r="BV10" s="112">
        <v>0</v>
      </c>
      <c r="BW10" s="112">
        <v>0</v>
      </c>
      <c r="BX10" s="112">
        <v>207</v>
      </c>
      <c r="BY10" s="112">
        <v>119</v>
      </c>
      <c r="BZ10" s="112">
        <v>10</v>
      </c>
      <c r="CA10" s="112">
        <v>39</v>
      </c>
      <c r="CB10" s="112">
        <v>168</v>
      </c>
      <c r="CC10" s="112">
        <v>105415</v>
      </c>
      <c r="CD10" s="112">
        <v>96581</v>
      </c>
      <c r="CE10" s="112">
        <v>8834</v>
      </c>
      <c r="CF10" s="112">
        <v>2693</v>
      </c>
      <c r="CG10" s="112">
        <v>2422</v>
      </c>
      <c r="CH10" s="112">
        <v>271</v>
      </c>
      <c r="CI10" s="112">
        <v>1321</v>
      </c>
      <c r="CJ10" s="112">
        <v>1153</v>
      </c>
      <c r="CK10" s="112">
        <v>168</v>
      </c>
      <c r="CL10" s="112">
        <v>1</v>
      </c>
      <c r="CM10" s="112">
        <v>4</v>
      </c>
      <c r="CN10" s="112">
        <v>6</v>
      </c>
      <c r="CO10" s="112">
        <v>11</v>
      </c>
      <c r="CP10" s="112">
        <v>0</v>
      </c>
      <c r="CQ10" s="112">
        <v>7335</v>
      </c>
      <c r="CR10" s="112">
        <v>5032</v>
      </c>
      <c r="CS10" s="112">
        <v>12367</v>
      </c>
      <c r="CT10" s="112">
        <v>385</v>
      </c>
      <c r="CU10" s="112">
        <v>0</v>
      </c>
      <c r="CV10" s="112">
        <v>0</v>
      </c>
      <c r="CW10" s="112">
        <v>385</v>
      </c>
      <c r="CX10" s="112">
        <v>100</v>
      </c>
      <c r="CY10" s="112">
        <v>0</v>
      </c>
      <c r="CZ10" s="112">
        <v>0</v>
      </c>
      <c r="DA10" s="112">
        <v>100</v>
      </c>
      <c r="DB10" s="112">
        <v>1</v>
      </c>
      <c r="DC10" s="112">
        <v>3</v>
      </c>
      <c r="DD10" s="112">
        <v>0</v>
      </c>
      <c r="DE10" s="112">
        <v>4</v>
      </c>
      <c r="DF10" s="112">
        <v>0</v>
      </c>
      <c r="DG10" s="112">
        <v>0</v>
      </c>
      <c r="DH10" s="112">
        <v>0</v>
      </c>
      <c r="DI10" s="112">
        <v>0</v>
      </c>
      <c r="DJ10" s="112">
        <v>385</v>
      </c>
      <c r="DK10" s="112">
        <v>0</v>
      </c>
      <c r="DL10" s="112">
        <v>0</v>
      </c>
      <c r="DM10" s="112">
        <v>385</v>
      </c>
      <c r="DN10" s="112">
        <v>100</v>
      </c>
      <c r="DO10" s="112">
        <v>0</v>
      </c>
      <c r="DP10" s="112">
        <v>0</v>
      </c>
      <c r="DQ10" s="112">
        <v>100</v>
      </c>
      <c r="DR10" s="112">
        <v>0</v>
      </c>
      <c r="DS10" s="112">
        <v>0</v>
      </c>
      <c r="DT10" s="112">
        <v>0</v>
      </c>
      <c r="DU10" s="112">
        <v>0</v>
      </c>
      <c r="DV10" s="112">
        <v>0</v>
      </c>
      <c r="DW10" s="112">
        <v>0</v>
      </c>
      <c r="DX10" s="112">
        <v>0</v>
      </c>
      <c r="DY10" s="112">
        <v>0</v>
      </c>
      <c r="DZ10" s="112">
        <v>0</v>
      </c>
      <c r="EA10" s="112">
        <v>0</v>
      </c>
      <c r="EB10" s="112">
        <v>1</v>
      </c>
      <c r="EC10" s="112">
        <v>1</v>
      </c>
      <c r="ED10" s="112">
        <v>0</v>
      </c>
      <c r="EE10" s="112">
        <v>7416</v>
      </c>
      <c r="EF10" s="112">
        <v>6</v>
      </c>
      <c r="EG10" s="112">
        <v>7422</v>
      </c>
      <c r="EH10" s="112">
        <v>81</v>
      </c>
      <c r="EI10" s="112">
        <v>6</v>
      </c>
      <c r="EJ10" s="112">
        <v>87</v>
      </c>
    </row>
    <row r="11" spans="1:140">
      <c r="A11" s="44">
        <v>8</v>
      </c>
      <c r="B11" s="44" t="s">
        <v>20</v>
      </c>
      <c r="C11" s="44" t="s">
        <v>11</v>
      </c>
      <c r="D11" s="44">
        <v>50418</v>
      </c>
      <c r="E11" s="112">
        <v>120536</v>
      </c>
      <c r="F11" s="112">
        <v>1580</v>
      </c>
      <c r="G11" s="112">
        <v>0</v>
      </c>
      <c r="H11" s="112">
        <v>0</v>
      </c>
      <c r="I11" s="112">
        <v>40</v>
      </c>
      <c r="J11" s="112">
        <v>122156</v>
      </c>
      <c r="K11" s="112">
        <v>3443</v>
      </c>
      <c r="L11" s="112">
        <v>3306</v>
      </c>
      <c r="M11" s="112">
        <v>0</v>
      </c>
      <c r="N11" s="112">
        <v>0</v>
      </c>
      <c r="O11" s="112">
        <v>129</v>
      </c>
      <c r="P11" s="112">
        <v>141</v>
      </c>
      <c r="Q11" s="112">
        <v>125</v>
      </c>
      <c r="R11" s="112">
        <v>0</v>
      </c>
      <c r="S11" s="112">
        <v>0</v>
      </c>
      <c r="T11" s="112">
        <v>16</v>
      </c>
      <c r="U11" s="112">
        <v>0</v>
      </c>
      <c r="V11" s="112">
        <v>0</v>
      </c>
      <c r="W11" s="112">
        <v>0</v>
      </c>
      <c r="X11" s="112">
        <v>0</v>
      </c>
      <c r="Y11" s="112">
        <v>0</v>
      </c>
      <c r="Z11" s="112">
        <v>0</v>
      </c>
      <c r="AA11" s="112">
        <v>0</v>
      </c>
      <c r="AB11" s="112">
        <v>0</v>
      </c>
      <c r="AC11" s="112">
        <v>0</v>
      </c>
      <c r="AD11" s="112">
        <v>0</v>
      </c>
      <c r="AE11" s="112">
        <v>0</v>
      </c>
      <c r="AF11" s="112">
        <v>0</v>
      </c>
      <c r="AG11" s="112">
        <v>0</v>
      </c>
      <c r="AH11" s="112">
        <v>0</v>
      </c>
      <c r="AI11" s="112">
        <v>0</v>
      </c>
      <c r="AJ11" s="112">
        <v>3584</v>
      </c>
      <c r="AK11" s="112">
        <v>3431</v>
      </c>
      <c r="AL11" s="112">
        <v>0</v>
      </c>
      <c r="AM11" s="112">
        <v>0</v>
      </c>
      <c r="AN11" s="112">
        <v>145</v>
      </c>
      <c r="AO11" s="112">
        <v>1929</v>
      </c>
      <c r="AP11" s="112">
        <v>89</v>
      </c>
      <c r="AQ11" s="112">
        <v>0</v>
      </c>
      <c r="AR11" s="112">
        <v>0</v>
      </c>
      <c r="AS11" s="112">
        <v>0</v>
      </c>
      <c r="AT11" s="112">
        <v>2018</v>
      </c>
      <c r="AU11" s="112">
        <v>299</v>
      </c>
      <c r="AV11" s="112">
        <v>94</v>
      </c>
      <c r="AW11" s="112">
        <v>0</v>
      </c>
      <c r="AX11" s="112">
        <v>0</v>
      </c>
      <c r="AY11" s="112">
        <v>0</v>
      </c>
      <c r="AZ11" s="112">
        <v>393</v>
      </c>
      <c r="BA11" s="112">
        <v>5639</v>
      </c>
      <c r="BB11" s="112">
        <v>256</v>
      </c>
      <c r="BC11" s="112">
        <v>411</v>
      </c>
      <c r="BD11" s="112">
        <v>6306</v>
      </c>
      <c r="BE11" s="112">
        <v>42</v>
      </c>
      <c r="BF11" s="112">
        <v>8</v>
      </c>
      <c r="BG11" s="112">
        <v>0</v>
      </c>
      <c r="BH11" s="112">
        <v>0</v>
      </c>
      <c r="BI11" s="112">
        <v>34</v>
      </c>
      <c r="BJ11" s="112">
        <v>0</v>
      </c>
      <c r="BK11" s="112">
        <v>0</v>
      </c>
      <c r="BL11" s="112">
        <v>0</v>
      </c>
      <c r="BM11" s="112">
        <v>0</v>
      </c>
      <c r="BN11" s="112">
        <v>0</v>
      </c>
      <c r="BO11" s="112">
        <v>8</v>
      </c>
      <c r="BP11" s="112">
        <v>1</v>
      </c>
      <c r="BQ11" s="112">
        <v>0</v>
      </c>
      <c r="BR11" s="112">
        <v>0</v>
      </c>
      <c r="BS11" s="112">
        <v>7</v>
      </c>
      <c r="BT11" s="112">
        <v>50</v>
      </c>
      <c r="BU11" s="112">
        <v>9</v>
      </c>
      <c r="BV11" s="112">
        <v>0</v>
      </c>
      <c r="BW11" s="112">
        <v>0</v>
      </c>
      <c r="BX11" s="112">
        <v>41</v>
      </c>
      <c r="BY11" s="112">
        <v>3</v>
      </c>
      <c r="BZ11" s="112">
        <v>0</v>
      </c>
      <c r="CA11" s="112">
        <v>0</v>
      </c>
      <c r="CB11" s="112">
        <v>3</v>
      </c>
      <c r="CC11" s="112">
        <v>128462</v>
      </c>
      <c r="CD11" s="112">
        <v>122156</v>
      </c>
      <c r="CE11" s="112">
        <v>6306</v>
      </c>
      <c r="CF11" s="112">
        <v>3634</v>
      </c>
      <c r="CG11" s="112">
        <v>3584</v>
      </c>
      <c r="CH11" s="112">
        <v>50</v>
      </c>
      <c r="CI11" s="112">
        <v>396</v>
      </c>
      <c r="CJ11" s="112">
        <v>393</v>
      </c>
      <c r="CK11" s="112">
        <v>3</v>
      </c>
      <c r="CL11" s="112">
        <v>0</v>
      </c>
      <c r="CM11" s="112">
        <v>5</v>
      </c>
      <c r="CN11" s="112">
        <v>6</v>
      </c>
      <c r="CO11" s="112">
        <v>11</v>
      </c>
      <c r="CP11" s="112">
        <v>0</v>
      </c>
      <c r="CQ11" s="112">
        <v>7606</v>
      </c>
      <c r="CR11" s="112">
        <v>5749</v>
      </c>
      <c r="CS11" s="112">
        <v>13355</v>
      </c>
      <c r="CT11" s="112">
        <v>602</v>
      </c>
      <c r="CU11" s="112">
        <v>0</v>
      </c>
      <c r="CV11" s="112">
        <v>0</v>
      </c>
      <c r="CW11" s="112">
        <v>602</v>
      </c>
      <c r="CX11" s="112">
        <v>100</v>
      </c>
      <c r="CY11" s="112">
        <v>0</v>
      </c>
      <c r="CZ11" s="112">
        <v>0</v>
      </c>
      <c r="DA11" s="112">
        <v>100</v>
      </c>
      <c r="DB11" s="112">
        <v>0</v>
      </c>
      <c r="DC11" s="112">
        <v>5</v>
      </c>
      <c r="DD11" s="112">
        <v>6</v>
      </c>
      <c r="DE11" s="112">
        <v>11</v>
      </c>
      <c r="DF11" s="112">
        <v>0</v>
      </c>
      <c r="DG11" s="112">
        <v>7606</v>
      </c>
      <c r="DH11" s="112">
        <v>5749</v>
      </c>
      <c r="DI11" s="112">
        <v>13355</v>
      </c>
      <c r="DJ11" s="112">
        <v>602</v>
      </c>
      <c r="DK11" s="112">
        <v>0</v>
      </c>
      <c r="DL11" s="112">
        <v>0</v>
      </c>
      <c r="DM11" s="112">
        <v>602</v>
      </c>
      <c r="DN11" s="112">
        <v>100</v>
      </c>
      <c r="DO11" s="112">
        <v>0</v>
      </c>
      <c r="DP11" s="112">
        <v>0</v>
      </c>
      <c r="DQ11" s="112">
        <v>100</v>
      </c>
      <c r="DR11" s="112">
        <v>0</v>
      </c>
      <c r="DS11" s="112">
        <v>0</v>
      </c>
      <c r="DT11" s="112">
        <v>0</v>
      </c>
      <c r="DU11" s="112">
        <v>0</v>
      </c>
      <c r="DV11" s="112">
        <v>0</v>
      </c>
      <c r="DW11" s="112">
        <v>0</v>
      </c>
      <c r="DX11" s="112">
        <v>0</v>
      </c>
      <c r="DY11" s="112">
        <v>0</v>
      </c>
      <c r="DZ11" s="112">
        <v>0</v>
      </c>
      <c r="EA11" s="112">
        <v>0</v>
      </c>
      <c r="EB11" s="112">
        <v>3</v>
      </c>
      <c r="EC11" s="112">
        <v>3</v>
      </c>
      <c r="ED11" s="112">
        <v>0</v>
      </c>
      <c r="EE11" s="112">
        <v>7722</v>
      </c>
      <c r="EF11" s="112">
        <v>0</v>
      </c>
      <c r="EG11" s="112">
        <v>7722</v>
      </c>
      <c r="EH11" s="112">
        <v>116</v>
      </c>
      <c r="EI11" s="112">
        <v>0</v>
      </c>
      <c r="EJ11" s="112">
        <v>116</v>
      </c>
    </row>
    <row r="12" spans="1:140">
      <c r="A12" s="44">
        <v>9</v>
      </c>
      <c r="B12" s="44" t="s">
        <v>21</v>
      </c>
      <c r="C12" s="44" t="s">
        <v>11</v>
      </c>
      <c r="D12" s="44">
        <v>50242</v>
      </c>
      <c r="E12" s="112">
        <v>70966</v>
      </c>
      <c r="F12" s="112">
        <v>1571</v>
      </c>
      <c r="G12" s="112">
        <v>0</v>
      </c>
      <c r="H12" s="112">
        <v>3</v>
      </c>
      <c r="I12" s="112">
        <v>61</v>
      </c>
      <c r="J12" s="112">
        <v>72601</v>
      </c>
      <c r="K12" s="112">
        <v>1542</v>
      </c>
      <c r="L12" s="112">
        <v>1380</v>
      </c>
      <c r="M12" s="112">
        <v>0</v>
      </c>
      <c r="N12" s="112">
        <v>0</v>
      </c>
      <c r="O12" s="112">
        <v>162</v>
      </c>
      <c r="P12" s="112">
        <v>117</v>
      </c>
      <c r="Q12" s="112">
        <v>62</v>
      </c>
      <c r="R12" s="112">
        <v>0</v>
      </c>
      <c r="S12" s="112">
        <v>0</v>
      </c>
      <c r="T12" s="112">
        <v>55</v>
      </c>
      <c r="U12" s="112">
        <v>0</v>
      </c>
      <c r="V12" s="112">
        <v>0</v>
      </c>
      <c r="W12" s="112">
        <v>0</v>
      </c>
      <c r="X12" s="112">
        <v>0</v>
      </c>
      <c r="Y12" s="112">
        <v>0</v>
      </c>
      <c r="Z12" s="112">
        <v>0</v>
      </c>
      <c r="AA12" s="112">
        <v>0</v>
      </c>
      <c r="AB12" s="112">
        <v>0</v>
      </c>
      <c r="AC12" s="112">
        <v>0</v>
      </c>
      <c r="AD12" s="112">
        <v>0</v>
      </c>
      <c r="AE12" s="112">
        <v>2</v>
      </c>
      <c r="AF12" s="112">
        <v>0</v>
      </c>
      <c r="AG12" s="112">
        <v>0</v>
      </c>
      <c r="AH12" s="112">
        <v>0</v>
      </c>
      <c r="AI12" s="112">
        <v>2</v>
      </c>
      <c r="AJ12" s="112">
        <v>1661</v>
      </c>
      <c r="AK12" s="112">
        <v>1442</v>
      </c>
      <c r="AL12" s="112">
        <v>0</v>
      </c>
      <c r="AM12" s="112">
        <v>0</v>
      </c>
      <c r="AN12" s="112">
        <v>219</v>
      </c>
      <c r="AO12" s="112">
        <v>1382</v>
      </c>
      <c r="AP12" s="112">
        <v>101</v>
      </c>
      <c r="AQ12" s="112">
        <v>0</v>
      </c>
      <c r="AR12" s="112">
        <v>0</v>
      </c>
      <c r="AS12" s="112">
        <v>2</v>
      </c>
      <c r="AT12" s="112">
        <v>1485</v>
      </c>
      <c r="AU12" s="112">
        <v>1555</v>
      </c>
      <c r="AV12" s="112">
        <v>55</v>
      </c>
      <c r="AW12" s="112">
        <v>0</v>
      </c>
      <c r="AX12" s="112">
        <v>0</v>
      </c>
      <c r="AY12" s="112">
        <v>0</v>
      </c>
      <c r="AZ12" s="112">
        <v>1610</v>
      </c>
      <c r="BA12" s="112">
        <v>2454</v>
      </c>
      <c r="BB12" s="112">
        <v>275</v>
      </c>
      <c r="BC12" s="112">
        <v>294</v>
      </c>
      <c r="BD12" s="112">
        <v>3023</v>
      </c>
      <c r="BE12" s="112">
        <v>46</v>
      </c>
      <c r="BF12" s="112">
        <v>25</v>
      </c>
      <c r="BG12" s="112">
        <v>0</v>
      </c>
      <c r="BH12" s="112">
        <v>0</v>
      </c>
      <c r="BI12" s="112">
        <v>21</v>
      </c>
      <c r="BJ12" s="112">
        <v>0</v>
      </c>
      <c r="BK12" s="112">
        <v>0</v>
      </c>
      <c r="BL12" s="112">
        <v>0</v>
      </c>
      <c r="BM12" s="112">
        <v>0</v>
      </c>
      <c r="BN12" s="112">
        <v>0</v>
      </c>
      <c r="BO12" s="112">
        <v>8</v>
      </c>
      <c r="BP12" s="112">
        <v>5</v>
      </c>
      <c r="BQ12" s="112">
        <v>0</v>
      </c>
      <c r="BR12" s="112">
        <v>0</v>
      </c>
      <c r="BS12" s="112">
        <v>3</v>
      </c>
      <c r="BT12" s="112">
        <v>54</v>
      </c>
      <c r="BU12" s="112">
        <v>30</v>
      </c>
      <c r="BV12" s="112">
        <v>0</v>
      </c>
      <c r="BW12" s="112">
        <v>0</v>
      </c>
      <c r="BX12" s="112">
        <v>24</v>
      </c>
      <c r="BY12" s="112">
        <v>3</v>
      </c>
      <c r="BZ12" s="112">
        <v>0</v>
      </c>
      <c r="CA12" s="112">
        <v>0</v>
      </c>
      <c r="CB12" s="112">
        <v>3</v>
      </c>
      <c r="CC12" s="112">
        <v>75624</v>
      </c>
      <c r="CD12" s="112">
        <v>72601</v>
      </c>
      <c r="CE12" s="112">
        <v>3023</v>
      </c>
      <c r="CF12" s="112">
        <v>1715</v>
      </c>
      <c r="CG12" s="112">
        <v>1661</v>
      </c>
      <c r="CH12" s="112">
        <v>54</v>
      </c>
      <c r="CI12" s="112">
        <v>1613</v>
      </c>
      <c r="CJ12" s="112">
        <v>1610</v>
      </c>
      <c r="CK12" s="112">
        <v>3</v>
      </c>
      <c r="CL12" s="112">
        <v>0</v>
      </c>
      <c r="CM12" s="112">
        <v>4</v>
      </c>
      <c r="CN12" s="112">
        <v>6</v>
      </c>
      <c r="CO12" s="112">
        <v>10</v>
      </c>
      <c r="CP12" s="112">
        <v>0</v>
      </c>
      <c r="CQ12" s="112">
        <v>7335</v>
      </c>
      <c r="CR12" s="112">
        <v>5032</v>
      </c>
      <c r="CS12" s="112">
        <v>12367</v>
      </c>
      <c r="CT12" s="112">
        <v>724</v>
      </c>
      <c r="CU12" s="112">
        <v>0</v>
      </c>
      <c r="CV12" s="112">
        <v>0</v>
      </c>
      <c r="CW12" s="112">
        <v>724</v>
      </c>
      <c r="CX12" s="112">
        <v>250</v>
      </c>
      <c r="CY12" s="112">
        <v>0</v>
      </c>
      <c r="CZ12" s="112">
        <v>0</v>
      </c>
      <c r="DA12" s="112">
        <v>250</v>
      </c>
      <c r="DB12" s="112">
        <v>0</v>
      </c>
      <c r="DC12" s="112">
        <v>0</v>
      </c>
      <c r="DD12" s="112">
        <v>0</v>
      </c>
      <c r="DE12" s="112">
        <v>0</v>
      </c>
      <c r="DF12" s="112">
        <v>0</v>
      </c>
      <c r="DG12" s="112">
        <v>0</v>
      </c>
      <c r="DH12" s="112">
        <v>0</v>
      </c>
      <c r="DI12" s="112">
        <v>0</v>
      </c>
      <c r="DJ12" s="112">
        <v>724</v>
      </c>
      <c r="DK12" s="112">
        <v>0</v>
      </c>
      <c r="DL12" s="112">
        <v>0</v>
      </c>
      <c r="DM12" s="112">
        <v>724</v>
      </c>
      <c r="DN12" s="112">
        <v>250</v>
      </c>
      <c r="DO12" s="112">
        <v>0</v>
      </c>
      <c r="DP12" s="112">
        <v>0</v>
      </c>
      <c r="DQ12" s="112">
        <v>250</v>
      </c>
      <c r="DR12" s="112">
        <v>0</v>
      </c>
      <c r="DS12" s="112">
        <v>0</v>
      </c>
      <c r="DT12" s="112">
        <v>0</v>
      </c>
      <c r="DU12" s="112">
        <v>0</v>
      </c>
      <c r="DV12" s="112">
        <v>0</v>
      </c>
      <c r="DW12" s="112">
        <v>0</v>
      </c>
      <c r="DX12" s="112">
        <v>0</v>
      </c>
      <c r="DY12" s="112">
        <v>0</v>
      </c>
      <c r="DZ12" s="112">
        <v>0</v>
      </c>
      <c r="EA12" s="112">
        <v>0</v>
      </c>
      <c r="EB12" s="112">
        <v>3</v>
      </c>
      <c r="EC12" s="112">
        <v>3</v>
      </c>
      <c r="ED12" s="112">
        <v>0</v>
      </c>
      <c r="EE12" s="112">
        <v>7430</v>
      </c>
      <c r="EF12" s="112">
        <v>4</v>
      </c>
      <c r="EG12" s="112">
        <v>7434</v>
      </c>
      <c r="EH12" s="112">
        <v>95</v>
      </c>
      <c r="EI12" s="112">
        <v>3</v>
      </c>
      <c r="EJ12" s="112">
        <v>98</v>
      </c>
    </row>
    <row r="13" spans="1:140">
      <c r="A13" s="44">
        <v>10</v>
      </c>
      <c r="B13" s="44" t="s">
        <v>22</v>
      </c>
      <c r="C13" s="44" t="s">
        <v>11</v>
      </c>
      <c r="D13" s="44">
        <v>50420</v>
      </c>
      <c r="E13" s="112">
        <v>183183</v>
      </c>
      <c r="F13" s="112">
        <v>2967</v>
      </c>
      <c r="G13" s="112">
        <v>0</v>
      </c>
      <c r="H13" s="112">
        <v>8</v>
      </c>
      <c r="I13" s="112">
        <v>384</v>
      </c>
      <c r="J13" s="112">
        <v>186542</v>
      </c>
      <c r="K13" s="112">
        <v>5302</v>
      </c>
      <c r="L13" s="112">
        <v>4869</v>
      </c>
      <c r="M13" s="112">
        <v>0</v>
      </c>
      <c r="N13" s="112">
        <v>0</v>
      </c>
      <c r="O13" s="112">
        <v>430</v>
      </c>
      <c r="P13" s="112">
        <v>359</v>
      </c>
      <c r="Q13" s="112">
        <v>359</v>
      </c>
      <c r="R13" s="112">
        <v>0</v>
      </c>
      <c r="S13" s="112">
        <v>0</v>
      </c>
      <c r="T13" s="112">
        <v>0</v>
      </c>
      <c r="U13" s="112">
        <v>0</v>
      </c>
      <c r="V13" s="112">
        <v>0</v>
      </c>
      <c r="W13" s="112">
        <v>0</v>
      </c>
      <c r="X13" s="112">
        <v>0</v>
      </c>
      <c r="Y13" s="112">
        <v>0</v>
      </c>
      <c r="Z13" s="112">
        <v>0</v>
      </c>
      <c r="AA13" s="112">
        <v>0</v>
      </c>
      <c r="AB13" s="112">
        <v>0</v>
      </c>
      <c r="AC13" s="112">
        <v>0</v>
      </c>
      <c r="AD13" s="112">
        <v>0</v>
      </c>
      <c r="AE13" s="112">
        <v>5</v>
      </c>
      <c r="AF13" s="112">
        <v>0</v>
      </c>
      <c r="AG13" s="112">
        <v>0</v>
      </c>
      <c r="AH13" s="112">
        <v>0</v>
      </c>
      <c r="AI13" s="112">
        <v>5</v>
      </c>
      <c r="AJ13" s="112">
        <v>5666</v>
      </c>
      <c r="AK13" s="112">
        <v>5228</v>
      </c>
      <c r="AL13" s="112">
        <v>0</v>
      </c>
      <c r="AM13" s="112">
        <v>0</v>
      </c>
      <c r="AN13" s="112">
        <v>435</v>
      </c>
      <c r="AO13" s="112">
        <v>2814</v>
      </c>
      <c r="AP13" s="112">
        <v>229</v>
      </c>
      <c r="AQ13" s="112">
        <v>0</v>
      </c>
      <c r="AR13" s="112">
        <v>0</v>
      </c>
      <c r="AS13" s="112">
        <v>5</v>
      </c>
      <c r="AT13" s="112">
        <v>3048</v>
      </c>
      <c r="AU13" s="112">
        <v>3004</v>
      </c>
      <c r="AV13" s="112">
        <v>346</v>
      </c>
      <c r="AW13" s="112">
        <v>0</v>
      </c>
      <c r="AX13" s="112">
        <v>0</v>
      </c>
      <c r="AY13" s="112">
        <v>0</v>
      </c>
      <c r="AZ13" s="112">
        <v>3350</v>
      </c>
      <c r="BA13" s="112">
        <v>12668</v>
      </c>
      <c r="BB13" s="112">
        <v>540</v>
      </c>
      <c r="BC13" s="112">
        <v>2670</v>
      </c>
      <c r="BD13" s="112">
        <v>15878</v>
      </c>
      <c r="BE13" s="112">
        <v>96</v>
      </c>
      <c r="BF13" s="112">
        <v>63</v>
      </c>
      <c r="BG13" s="112">
        <v>0</v>
      </c>
      <c r="BH13" s="112">
        <v>0</v>
      </c>
      <c r="BI13" s="112">
        <v>32</v>
      </c>
      <c r="BJ13" s="112">
        <v>2</v>
      </c>
      <c r="BK13" s="112">
        <v>2</v>
      </c>
      <c r="BL13" s="112">
        <v>0</v>
      </c>
      <c r="BM13" s="112">
        <v>0</v>
      </c>
      <c r="BN13" s="112">
        <v>0</v>
      </c>
      <c r="BO13" s="112">
        <v>81</v>
      </c>
      <c r="BP13" s="112">
        <v>41</v>
      </c>
      <c r="BQ13" s="112">
        <v>0</v>
      </c>
      <c r="BR13" s="112">
        <v>0</v>
      </c>
      <c r="BS13" s="112">
        <v>40</v>
      </c>
      <c r="BT13" s="112">
        <v>179</v>
      </c>
      <c r="BU13" s="112">
        <v>106</v>
      </c>
      <c r="BV13" s="112">
        <v>0</v>
      </c>
      <c r="BW13" s="112">
        <v>0</v>
      </c>
      <c r="BX13" s="112">
        <v>72</v>
      </c>
      <c r="BY13" s="112">
        <v>97</v>
      </c>
      <c r="BZ13" s="112">
        <v>55</v>
      </c>
      <c r="CA13" s="112">
        <v>6</v>
      </c>
      <c r="CB13" s="112">
        <v>158</v>
      </c>
      <c r="CC13" s="112">
        <v>202420</v>
      </c>
      <c r="CD13" s="112">
        <v>186542</v>
      </c>
      <c r="CE13" s="112">
        <v>15878</v>
      </c>
      <c r="CF13" s="112">
        <v>5845</v>
      </c>
      <c r="CG13" s="112">
        <v>5666</v>
      </c>
      <c r="CH13" s="112">
        <v>179</v>
      </c>
      <c r="CI13" s="112">
        <v>3508</v>
      </c>
      <c r="CJ13" s="112">
        <v>3350</v>
      </c>
      <c r="CK13" s="112">
        <v>158</v>
      </c>
      <c r="CL13" s="112">
        <v>0</v>
      </c>
      <c r="CM13" s="112">
        <v>5</v>
      </c>
      <c r="CN13" s="112">
        <v>6</v>
      </c>
      <c r="CO13" s="112">
        <v>11</v>
      </c>
      <c r="CP13" s="112">
        <v>0</v>
      </c>
      <c r="CQ13" s="112">
        <v>7335</v>
      </c>
      <c r="CR13" s="112">
        <v>5032</v>
      </c>
      <c r="CS13" s="112">
        <v>12367</v>
      </c>
      <c r="CT13" s="112">
        <v>2593</v>
      </c>
      <c r="CU13" s="112">
        <v>41147</v>
      </c>
      <c r="CV13" s="112">
        <v>3316</v>
      </c>
      <c r="CW13" s="112">
        <v>47056</v>
      </c>
      <c r="CX13" s="112">
        <v>524</v>
      </c>
      <c r="CY13" s="112">
        <v>0</v>
      </c>
      <c r="CZ13" s="112">
        <v>0</v>
      </c>
      <c r="DA13" s="112">
        <v>524</v>
      </c>
      <c r="DB13" s="112">
        <v>0</v>
      </c>
      <c r="DC13" s="112">
        <v>3</v>
      </c>
      <c r="DD13" s="112">
        <v>0</v>
      </c>
      <c r="DE13" s="112">
        <v>3</v>
      </c>
      <c r="DF13" s="112">
        <v>17</v>
      </c>
      <c r="DG13" s="112">
        <v>4</v>
      </c>
      <c r="DH13" s="112">
        <v>0</v>
      </c>
      <c r="DI13" s="112">
        <v>21</v>
      </c>
      <c r="DJ13" s="112">
        <v>2593</v>
      </c>
      <c r="DK13" s="112">
        <v>0</v>
      </c>
      <c r="DL13" s="112">
        <v>0</v>
      </c>
      <c r="DM13" s="112">
        <v>2593</v>
      </c>
      <c r="DN13" s="112">
        <v>524</v>
      </c>
      <c r="DO13" s="112">
        <v>0</v>
      </c>
      <c r="DP13" s="112">
        <v>0</v>
      </c>
      <c r="DQ13" s="112">
        <v>524</v>
      </c>
      <c r="DR13" s="113" t="s">
        <v>239</v>
      </c>
      <c r="DS13" s="113" t="s">
        <v>239</v>
      </c>
      <c r="DT13" s="112">
        <v>-2</v>
      </c>
      <c r="DU13" s="113" t="s">
        <v>239</v>
      </c>
      <c r="DV13" s="113" t="s">
        <v>239</v>
      </c>
      <c r="DW13" s="112">
        <v>-2</v>
      </c>
      <c r="DX13" s="113" t="s">
        <v>239</v>
      </c>
      <c r="DY13" s="113" t="s">
        <v>239</v>
      </c>
      <c r="DZ13" s="112">
        <v>-2</v>
      </c>
      <c r="EA13" s="112">
        <v>1</v>
      </c>
      <c r="EB13" s="112">
        <v>3</v>
      </c>
      <c r="EC13" s="112">
        <v>4</v>
      </c>
      <c r="ED13" s="112">
        <v>6669</v>
      </c>
      <c r="EE13" s="112">
        <v>15434</v>
      </c>
      <c r="EF13" s="112">
        <v>17</v>
      </c>
      <c r="EG13" s="112">
        <v>15451</v>
      </c>
      <c r="EH13" s="112">
        <v>3067</v>
      </c>
      <c r="EI13" s="112">
        <v>17</v>
      </c>
      <c r="EJ13" s="112">
        <v>3084</v>
      </c>
    </row>
    <row r="14" spans="1:140">
      <c r="A14" s="44">
        <v>11</v>
      </c>
      <c r="B14" s="44" t="s">
        <v>23</v>
      </c>
      <c r="C14" s="44" t="s">
        <v>11</v>
      </c>
      <c r="D14" s="44">
        <v>50226</v>
      </c>
      <c r="E14" s="112">
        <v>68214</v>
      </c>
      <c r="F14" s="112">
        <v>547</v>
      </c>
      <c r="G14" s="112">
        <v>0</v>
      </c>
      <c r="H14" s="112">
        <v>2</v>
      </c>
      <c r="I14" s="112">
        <v>103</v>
      </c>
      <c r="J14" s="112">
        <v>68866</v>
      </c>
      <c r="K14" s="112">
        <v>2285</v>
      </c>
      <c r="L14" s="112">
        <v>1987</v>
      </c>
      <c r="M14" s="112">
        <v>0</v>
      </c>
      <c r="N14" s="112">
        <v>0</v>
      </c>
      <c r="O14" s="112">
        <v>298</v>
      </c>
      <c r="P14" s="112">
        <v>96</v>
      </c>
      <c r="Q14" s="112">
        <v>80</v>
      </c>
      <c r="R14" s="112">
        <v>0</v>
      </c>
      <c r="S14" s="112">
        <v>0</v>
      </c>
      <c r="T14" s="112">
        <v>16</v>
      </c>
      <c r="U14" s="112">
        <v>0</v>
      </c>
      <c r="V14" s="112">
        <v>0</v>
      </c>
      <c r="W14" s="112">
        <v>0</v>
      </c>
      <c r="X14" s="112">
        <v>0</v>
      </c>
      <c r="Y14" s="112">
        <v>0</v>
      </c>
      <c r="Z14" s="112">
        <v>0</v>
      </c>
      <c r="AA14" s="112">
        <v>0</v>
      </c>
      <c r="AB14" s="112">
        <v>0</v>
      </c>
      <c r="AC14" s="112">
        <v>0</v>
      </c>
      <c r="AD14" s="112">
        <v>0</v>
      </c>
      <c r="AE14" s="112">
        <v>6</v>
      </c>
      <c r="AF14" s="112">
        <v>0</v>
      </c>
      <c r="AG14" s="112">
        <v>0</v>
      </c>
      <c r="AH14" s="112">
        <v>0</v>
      </c>
      <c r="AI14" s="112">
        <v>6</v>
      </c>
      <c r="AJ14" s="112">
        <v>2387</v>
      </c>
      <c r="AK14" s="112">
        <v>2067</v>
      </c>
      <c r="AL14" s="112">
        <v>0</v>
      </c>
      <c r="AM14" s="112">
        <v>0</v>
      </c>
      <c r="AN14" s="112">
        <v>320</v>
      </c>
      <c r="AO14" s="112">
        <v>1717</v>
      </c>
      <c r="AP14" s="112">
        <v>72</v>
      </c>
      <c r="AQ14" s="112">
        <v>0</v>
      </c>
      <c r="AR14" s="112">
        <v>0</v>
      </c>
      <c r="AS14" s="112">
        <v>6</v>
      </c>
      <c r="AT14" s="112">
        <v>1795</v>
      </c>
      <c r="AU14" s="112">
        <v>1956</v>
      </c>
      <c r="AV14" s="112">
        <v>96</v>
      </c>
      <c r="AW14" s="112">
        <v>0</v>
      </c>
      <c r="AX14" s="112">
        <v>0</v>
      </c>
      <c r="AY14" s="112">
        <v>0</v>
      </c>
      <c r="AZ14" s="112">
        <v>2052</v>
      </c>
      <c r="BA14" s="112">
        <v>4675</v>
      </c>
      <c r="BB14" s="112">
        <v>146</v>
      </c>
      <c r="BC14" s="112">
        <v>342</v>
      </c>
      <c r="BD14" s="112">
        <v>5163</v>
      </c>
      <c r="BE14" s="112">
        <v>103</v>
      </c>
      <c r="BF14" s="112">
        <v>77</v>
      </c>
      <c r="BG14" s="112">
        <v>0</v>
      </c>
      <c r="BH14" s="112">
        <v>0</v>
      </c>
      <c r="BI14" s="112">
        <v>26</v>
      </c>
      <c r="BJ14" s="112">
        <v>6</v>
      </c>
      <c r="BK14" s="112">
        <v>0</v>
      </c>
      <c r="BL14" s="112">
        <v>0</v>
      </c>
      <c r="BM14" s="112">
        <v>0</v>
      </c>
      <c r="BN14" s="112">
        <v>6</v>
      </c>
      <c r="BO14" s="112">
        <v>4</v>
      </c>
      <c r="BP14" s="112">
        <v>4</v>
      </c>
      <c r="BQ14" s="112">
        <v>0</v>
      </c>
      <c r="BR14" s="112">
        <v>0</v>
      </c>
      <c r="BS14" s="112">
        <v>0</v>
      </c>
      <c r="BT14" s="112">
        <v>113</v>
      </c>
      <c r="BU14" s="112">
        <v>81</v>
      </c>
      <c r="BV14" s="112">
        <v>0</v>
      </c>
      <c r="BW14" s="112">
        <v>0</v>
      </c>
      <c r="BX14" s="112">
        <v>32</v>
      </c>
      <c r="BY14" s="112">
        <v>3</v>
      </c>
      <c r="BZ14" s="112">
        <v>10</v>
      </c>
      <c r="CA14" s="112">
        <v>0</v>
      </c>
      <c r="CB14" s="112">
        <v>13</v>
      </c>
      <c r="CC14" s="112">
        <v>74029</v>
      </c>
      <c r="CD14" s="112">
        <v>68866</v>
      </c>
      <c r="CE14" s="112">
        <v>5163</v>
      </c>
      <c r="CF14" s="112">
        <v>2500</v>
      </c>
      <c r="CG14" s="112">
        <v>2387</v>
      </c>
      <c r="CH14" s="112">
        <v>113</v>
      </c>
      <c r="CI14" s="112">
        <v>2065</v>
      </c>
      <c r="CJ14" s="112">
        <v>2052</v>
      </c>
      <c r="CK14" s="112">
        <v>13</v>
      </c>
      <c r="CL14" s="112">
        <v>1</v>
      </c>
      <c r="CM14" s="112">
        <v>4</v>
      </c>
      <c r="CN14" s="112">
        <v>6</v>
      </c>
      <c r="CO14" s="112">
        <v>11</v>
      </c>
      <c r="CP14" s="112">
        <v>0</v>
      </c>
      <c r="CQ14" s="112">
        <v>7335</v>
      </c>
      <c r="CR14" s="112">
        <v>5032</v>
      </c>
      <c r="CS14" s="112">
        <v>12367</v>
      </c>
      <c r="CT14" s="112">
        <v>364</v>
      </c>
      <c r="CU14" s="112">
        <v>0</v>
      </c>
      <c r="CV14" s="112">
        <v>3316</v>
      </c>
      <c r="CW14" s="112">
        <v>3680</v>
      </c>
      <c r="CX14" s="112">
        <v>201</v>
      </c>
      <c r="CY14" s="112">
        <v>0</v>
      </c>
      <c r="CZ14" s="112">
        <v>0</v>
      </c>
      <c r="DA14" s="112">
        <v>201</v>
      </c>
      <c r="DB14" s="112">
        <v>1</v>
      </c>
      <c r="DC14" s="112">
        <v>3</v>
      </c>
      <c r="DD14" s="112">
        <v>0</v>
      </c>
      <c r="DE14" s="112">
        <v>4</v>
      </c>
      <c r="DF14" s="112">
        <v>0</v>
      </c>
      <c r="DG14" s="112">
        <v>0</v>
      </c>
      <c r="DH14" s="112">
        <v>0</v>
      </c>
      <c r="DI14" s="112">
        <v>0</v>
      </c>
      <c r="DJ14" s="112">
        <v>364</v>
      </c>
      <c r="DK14" s="112">
        <v>0</v>
      </c>
      <c r="DL14" s="112">
        <v>0</v>
      </c>
      <c r="DM14" s="112">
        <v>364</v>
      </c>
      <c r="DN14" s="112">
        <v>201</v>
      </c>
      <c r="DO14" s="112">
        <v>0</v>
      </c>
      <c r="DP14" s="112">
        <v>0</v>
      </c>
      <c r="DQ14" s="112">
        <v>201</v>
      </c>
      <c r="DR14" s="112">
        <v>0</v>
      </c>
      <c r="DS14" s="112">
        <v>0</v>
      </c>
      <c r="DT14" s="112">
        <v>0</v>
      </c>
      <c r="DU14" s="112">
        <v>0</v>
      </c>
      <c r="DV14" s="112">
        <v>0</v>
      </c>
      <c r="DW14" s="112">
        <v>0</v>
      </c>
      <c r="DX14" s="112">
        <v>0</v>
      </c>
      <c r="DY14" s="112">
        <v>0</v>
      </c>
      <c r="DZ14" s="112">
        <v>0</v>
      </c>
      <c r="EA14" s="112">
        <v>0</v>
      </c>
      <c r="EB14" s="112">
        <v>2</v>
      </c>
      <c r="EC14" s="112">
        <v>2</v>
      </c>
      <c r="ED14" s="112">
        <v>0</v>
      </c>
      <c r="EE14" s="112">
        <v>7405</v>
      </c>
      <c r="EF14" s="112">
        <v>0</v>
      </c>
      <c r="EG14" s="112">
        <v>7405</v>
      </c>
      <c r="EH14" s="112">
        <v>70</v>
      </c>
      <c r="EI14" s="112">
        <v>0</v>
      </c>
      <c r="EJ14" s="112">
        <v>70</v>
      </c>
    </row>
    <row r="15" spans="1:140">
      <c r="A15" s="44">
        <v>12</v>
      </c>
      <c r="B15" s="44" t="s">
        <v>24</v>
      </c>
      <c r="C15" s="44" t="s">
        <v>11</v>
      </c>
      <c r="D15" s="44">
        <v>50434</v>
      </c>
      <c r="E15" s="112">
        <v>197576</v>
      </c>
      <c r="F15" s="112">
        <v>2966</v>
      </c>
      <c r="G15" s="112">
        <v>0</v>
      </c>
      <c r="H15" s="112">
        <v>8</v>
      </c>
      <c r="I15" s="112">
        <v>62</v>
      </c>
      <c r="J15" s="112">
        <v>200612</v>
      </c>
      <c r="K15" s="112">
        <v>7032</v>
      </c>
      <c r="L15" s="112">
        <v>6044</v>
      </c>
      <c r="M15" s="112">
        <v>0</v>
      </c>
      <c r="N15" s="112">
        <v>65</v>
      </c>
      <c r="O15" s="112">
        <v>872</v>
      </c>
      <c r="P15" s="112">
        <v>303</v>
      </c>
      <c r="Q15" s="112">
        <v>231</v>
      </c>
      <c r="R15" s="112">
        <v>0</v>
      </c>
      <c r="S15" s="112">
        <v>0</v>
      </c>
      <c r="T15" s="112">
        <v>72</v>
      </c>
      <c r="U15" s="112">
        <v>0</v>
      </c>
      <c r="V15" s="112">
        <v>0</v>
      </c>
      <c r="W15" s="112">
        <v>0</v>
      </c>
      <c r="X15" s="112">
        <v>0</v>
      </c>
      <c r="Y15" s="112">
        <v>0</v>
      </c>
      <c r="Z15" s="112">
        <v>0</v>
      </c>
      <c r="AA15" s="112">
        <v>0</v>
      </c>
      <c r="AB15" s="112">
        <v>0</v>
      </c>
      <c r="AC15" s="112">
        <v>0</v>
      </c>
      <c r="AD15" s="112">
        <v>0</v>
      </c>
      <c r="AE15" s="112">
        <v>0</v>
      </c>
      <c r="AF15" s="112">
        <v>0</v>
      </c>
      <c r="AG15" s="112">
        <v>0</v>
      </c>
      <c r="AH15" s="112">
        <v>0</v>
      </c>
      <c r="AI15" s="112">
        <v>0</v>
      </c>
      <c r="AJ15" s="112">
        <v>7335</v>
      </c>
      <c r="AK15" s="112">
        <v>6275</v>
      </c>
      <c r="AL15" s="112">
        <v>0</v>
      </c>
      <c r="AM15" s="112">
        <v>65</v>
      </c>
      <c r="AN15" s="112">
        <v>944</v>
      </c>
      <c r="AO15" s="112">
        <v>3075</v>
      </c>
      <c r="AP15" s="112">
        <v>158</v>
      </c>
      <c r="AQ15" s="112">
        <v>0</v>
      </c>
      <c r="AR15" s="112">
        <v>0</v>
      </c>
      <c r="AS15" s="112">
        <v>0</v>
      </c>
      <c r="AT15" s="112">
        <v>3233</v>
      </c>
      <c r="AU15" s="112">
        <v>1892</v>
      </c>
      <c r="AV15" s="112">
        <v>179</v>
      </c>
      <c r="AW15" s="112">
        <v>0</v>
      </c>
      <c r="AX15" s="112">
        <v>0</v>
      </c>
      <c r="AY15" s="112">
        <v>0</v>
      </c>
      <c r="AZ15" s="112">
        <v>2071</v>
      </c>
      <c r="BA15" s="112">
        <v>7268</v>
      </c>
      <c r="BB15" s="112">
        <v>215</v>
      </c>
      <c r="BC15" s="112">
        <v>1152</v>
      </c>
      <c r="BD15" s="112">
        <v>8635</v>
      </c>
      <c r="BE15" s="112">
        <v>139</v>
      </c>
      <c r="BF15" s="112">
        <v>14</v>
      </c>
      <c r="BG15" s="112">
        <v>0</v>
      </c>
      <c r="BH15" s="112">
        <v>3</v>
      </c>
      <c r="BI15" s="112">
        <v>122</v>
      </c>
      <c r="BJ15" s="112">
        <v>0</v>
      </c>
      <c r="BK15" s="112">
        <v>0</v>
      </c>
      <c r="BL15" s="112">
        <v>0</v>
      </c>
      <c r="BM15" s="112">
        <v>0</v>
      </c>
      <c r="BN15" s="112">
        <v>0</v>
      </c>
      <c r="BO15" s="112">
        <v>15</v>
      </c>
      <c r="BP15" s="112">
        <v>11</v>
      </c>
      <c r="BQ15" s="112">
        <v>0</v>
      </c>
      <c r="BR15" s="112">
        <v>0</v>
      </c>
      <c r="BS15" s="112">
        <v>4</v>
      </c>
      <c r="BT15" s="112">
        <v>154</v>
      </c>
      <c r="BU15" s="112">
        <v>25</v>
      </c>
      <c r="BV15" s="112">
        <v>0</v>
      </c>
      <c r="BW15" s="112">
        <v>3</v>
      </c>
      <c r="BX15" s="112">
        <v>126</v>
      </c>
      <c r="BY15" s="112">
        <v>163</v>
      </c>
      <c r="BZ15" s="112">
        <v>1</v>
      </c>
      <c r="CA15" s="112">
        <v>0</v>
      </c>
      <c r="CB15" s="112">
        <v>164</v>
      </c>
      <c r="CC15" s="112">
        <v>209247</v>
      </c>
      <c r="CD15" s="112">
        <v>200612</v>
      </c>
      <c r="CE15" s="112">
        <v>8635</v>
      </c>
      <c r="CF15" s="112">
        <v>7489</v>
      </c>
      <c r="CG15" s="112">
        <v>7335</v>
      </c>
      <c r="CH15" s="112">
        <v>154</v>
      </c>
      <c r="CI15" s="112">
        <v>2235</v>
      </c>
      <c r="CJ15" s="112">
        <v>2071</v>
      </c>
      <c r="CK15" s="112">
        <v>164</v>
      </c>
      <c r="CL15" s="112">
        <v>0</v>
      </c>
      <c r="CM15" s="112">
        <v>4</v>
      </c>
      <c r="CN15" s="112">
        <v>6</v>
      </c>
      <c r="CO15" s="112">
        <v>10</v>
      </c>
      <c r="CP15" s="112">
        <v>0</v>
      </c>
      <c r="CQ15" s="112">
        <v>7335</v>
      </c>
      <c r="CR15" s="112">
        <v>50032</v>
      </c>
      <c r="CS15" s="112">
        <v>57367</v>
      </c>
      <c r="CT15" s="112">
        <v>519</v>
      </c>
      <c r="CU15" s="112">
        <v>0</v>
      </c>
      <c r="CV15" s="112">
        <v>3316</v>
      </c>
      <c r="CW15" s="112">
        <v>3835</v>
      </c>
      <c r="CX15" s="112">
        <v>100</v>
      </c>
      <c r="CY15" s="112">
        <v>0</v>
      </c>
      <c r="CZ15" s="112">
        <v>0</v>
      </c>
      <c r="DA15" s="112">
        <v>100</v>
      </c>
      <c r="DB15" s="112">
        <v>0</v>
      </c>
      <c r="DC15" s="112">
        <v>4</v>
      </c>
      <c r="DD15" s="112">
        <v>0</v>
      </c>
      <c r="DE15" s="112">
        <v>4</v>
      </c>
      <c r="DF15" s="112">
        <v>0</v>
      </c>
      <c r="DG15" s="112">
        <v>0</v>
      </c>
      <c r="DH15" s="112">
        <v>0</v>
      </c>
      <c r="DI15" s="112">
        <v>0</v>
      </c>
      <c r="DJ15" s="112">
        <v>519</v>
      </c>
      <c r="DK15" s="112">
        <v>0</v>
      </c>
      <c r="DL15" s="112">
        <v>0</v>
      </c>
      <c r="DM15" s="112">
        <v>519</v>
      </c>
      <c r="DN15" s="112">
        <v>100</v>
      </c>
      <c r="DO15" s="112">
        <v>0</v>
      </c>
      <c r="DP15" s="112">
        <v>0</v>
      </c>
      <c r="DQ15" s="112">
        <v>100</v>
      </c>
      <c r="DR15" s="112">
        <v>0</v>
      </c>
      <c r="DS15" s="112">
        <v>0</v>
      </c>
      <c r="DT15" s="112">
        <v>0</v>
      </c>
      <c r="DU15" s="112">
        <v>0</v>
      </c>
      <c r="DV15" s="112">
        <v>0</v>
      </c>
      <c r="DW15" s="112">
        <v>0</v>
      </c>
      <c r="DX15" s="112">
        <v>0</v>
      </c>
      <c r="DY15" s="112">
        <v>0</v>
      </c>
      <c r="DZ15" s="112">
        <v>0</v>
      </c>
      <c r="EA15" s="112">
        <v>1</v>
      </c>
      <c r="EB15" s="112">
        <v>3</v>
      </c>
      <c r="EC15" s="112">
        <v>4</v>
      </c>
      <c r="ED15" s="112">
        <v>43</v>
      </c>
      <c r="EE15" s="112">
        <v>7480</v>
      </c>
      <c r="EF15" s="112">
        <v>6</v>
      </c>
      <c r="EG15" s="112">
        <v>7486</v>
      </c>
      <c r="EH15" s="112">
        <v>145</v>
      </c>
      <c r="EI15" s="112">
        <v>6</v>
      </c>
      <c r="EJ15" s="112">
        <v>151</v>
      </c>
    </row>
    <row r="16" spans="1:140">
      <c r="A16" s="44">
        <v>13</v>
      </c>
      <c r="B16" s="44" t="s">
        <v>25</v>
      </c>
      <c r="C16" s="44" t="s">
        <v>26</v>
      </c>
      <c r="D16" s="44">
        <v>50469</v>
      </c>
      <c r="E16" s="112">
        <v>107108</v>
      </c>
      <c r="F16" s="112">
        <v>4980</v>
      </c>
      <c r="G16" s="112">
        <v>0</v>
      </c>
      <c r="H16" s="112">
        <v>6</v>
      </c>
      <c r="I16" s="112">
        <v>359</v>
      </c>
      <c r="J16" s="112">
        <v>112453</v>
      </c>
      <c r="K16" s="112">
        <v>2614</v>
      </c>
      <c r="L16" s="112">
        <v>2268</v>
      </c>
      <c r="M16" s="112">
        <v>0</v>
      </c>
      <c r="N16" s="112">
        <v>0</v>
      </c>
      <c r="O16" s="112">
        <v>346</v>
      </c>
      <c r="P16" s="112">
        <v>160</v>
      </c>
      <c r="Q16" s="112">
        <v>124</v>
      </c>
      <c r="R16" s="112">
        <v>0</v>
      </c>
      <c r="S16" s="112">
        <v>0</v>
      </c>
      <c r="T16" s="112">
        <v>36</v>
      </c>
      <c r="U16" s="112">
        <v>0</v>
      </c>
      <c r="V16" s="112">
        <v>0</v>
      </c>
      <c r="W16" s="112">
        <v>0</v>
      </c>
      <c r="X16" s="112">
        <v>0</v>
      </c>
      <c r="Y16" s="112">
        <v>0</v>
      </c>
      <c r="Z16" s="112">
        <v>0</v>
      </c>
      <c r="AA16" s="112">
        <v>0</v>
      </c>
      <c r="AB16" s="112">
        <v>0</v>
      </c>
      <c r="AC16" s="112">
        <v>0</v>
      </c>
      <c r="AD16" s="112">
        <v>0</v>
      </c>
      <c r="AE16" s="112">
        <v>0</v>
      </c>
      <c r="AF16" s="112">
        <v>0</v>
      </c>
      <c r="AG16" s="112">
        <v>0</v>
      </c>
      <c r="AH16" s="112">
        <v>0</v>
      </c>
      <c r="AI16" s="112">
        <v>0</v>
      </c>
      <c r="AJ16" s="112">
        <v>2774</v>
      </c>
      <c r="AK16" s="112">
        <v>2392</v>
      </c>
      <c r="AL16" s="112">
        <v>0</v>
      </c>
      <c r="AM16" s="112">
        <v>0</v>
      </c>
      <c r="AN16" s="112">
        <v>382</v>
      </c>
      <c r="AO16" s="112">
        <v>2428</v>
      </c>
      <c r="AP16" s="112">
        <v>146</v>
      </c>
      <c r="AQ16" s="112">
        <v>0</v>
      </c>
      <c r="AR16" s="112">
        <v>0</v>
      </c>
      <c r="AS16" s="112">
        <v>0</v>
      </c>
      <c r="AT16" s="112">
        <v>2574</v>
      </c>
      <c r="AU16" s="112">
        <v>1167</v>
      </c>
      <c r="AV16" s="112">
        <v>39</v>
      </c>
      <c r="AW16" s="112">
        <v>0</v>
      </c>
      <c r="AX16" s="112">
        <v>0</v>
      </c>
      <c r="AY16" s="112">
        <v>0</v>
      </c>
      <c r="AZ16" s="112">
        <v>1206</v>
      </c>
      <c r="BA16" s="112">
        <v>7795</v>
      </c>
      <c r="BB16" s="112">
        <v>335</v>
      </c>
      <c r="BC16" s="112">
        <v>846</v>
      </c>
      <c r="BD16" s="112">
        <v>8976</v>
      </c>
      <c r="BE16" s="112">
        <v>45</v>
      </c>
      <c r="BF16" s="112">
        <v>44</v>
      </c>
      <c r="BG16" s="112">
        <v>0</v>
      </c>
      <c r="BH16" s="112">
        <v>0</v>
      </c>
      <c r="BI16" s="112">
        <v>1</v>
      </c>
      <c r="BJ16" s="112">
        <v>0</v>
      </c>
      <c r="BK16" s="112">
        <v>0</v>
      </c>
      <c r="BL16" s="112">
        <v>0</v>
      </c>
      <c r="BM16" s="112">
        <v>0</v>
      </c>
      <c r="BN16" s="112">
        <v>0</v>
      </c>
      <c r="BO16" s="112">
        <v>13</v>
      </c>
      <c r="BP16" s="112">
        <v>10</v>
      </c>
      <c r="BQ16" s="112">
        <v>0</v>
      </c>
      <c r="BR16" s="112">
        <v>0</v>
      </c>
      <c r="BS16" s="112">
        <v>3</v>
      </c>
      <c r="BT16" s="112">
        <v>58</v>
      </c>
      <c r="BU16" s="112">
        <v>54</v>
      </c>
      <c r="BV16" s="112">
        <v>0</v>
      </c>
      <c r="BW16" s="112">
        <v>0</v>
      </c>
      <c r="BX16" s="112">
        <v>4</v>
      </c>
      <c r="BY16" s="112">
        <v>2</v>
      </c>
      <c r="BZ16" s="112">
        <v>8</v>
      </c>
      <c r="CA16" s="112">
        <v>5</v>
      </c>
      <c r="CB16" s="112">
        <v>15</v>
      </c>
      <c r="CC16" s="112">
        <v>121429</v>
      </c>
      <c r="CD16" s="112">
        <v>112453</v>
      </c>
      <c r="CE16" s="112">
        <v>8976</v>
      </c>
      <c r="CF16" s="112">
        <v>2832</v>
      </c>
      <c r="CG16" s="112">
        <v>2774</v>
      </c>
      <c r="CH16" s="112">
        <v>58</v>
      </c>
      <c r="CI16" s="112">
        <v>1221</v>
      </c>
      <c r="CJ16" s="112">
        <v>1206</v>
      </c>
      <c r="CK16" s="112">
        <v>15</v>
      </c>
      <c r="CL16" s="112">
        <v>0</v>
      </c>
      <c r="CM16" s="112">
        <v>4</v>
      </c>
      <c r="CN16" s="112">
        <v>6</v>
      </c>
      <c r="CO16" s="112">
        <v>10</v>
      </c>
      <c r="CP16" s="112">
        <v>0</v>
      </c>
      <c r="CQ16" s="112">
        <v>7335</v>
      </c>
      <c r="CR16" s="112">
        <v>5032</v>
      </c>
      <c r="CS16" s="112">
        <v>12367</v>
      </c>
      <c r="CT16" s="112">
        <v>783</v>
      </c>
      <c r="CU16" s="112">
        <v>0</v>
      </c>
      <c r="CV16" s="112">
        <v>3316</v>
      </c>
      <c r="CW16" s="112">
        <v>4099</v>
      </c>
      <c r="CX16" s="112">
        <v>300</v>
      </c>
      <c r="CY16" s="112">
        <v>23000</v>
      </c>
      <c r="CZ16" s="112">
        <v>0</v>
      </c>
      <c r="DA16" s="112">
        <v>23300</v>
      </c>
      <c r="DB16" s="112">
        <v>0</v>
      </c>
      <c r="DC16" s="112">
        <v>1</v>
      </c>
      <c r="DD16" s="112">
        <v>0</v>
      </c>
      <c r="DE16" s="112">
        <v>1</v>
      </c>
      <c r="DF16" s="112">
        <v>0</v>
      </c>
      <c r="DG16" s="112">
        <v>3</v>
      </c>
      <c r="DH16" s="112">
        <v>0</v>
      </c>
      <c r="DI16" s="112">
        <v>3</v>
      </c>
      <c r="DJ16" s="112">
        <v>783</v>
      </c>
      <c r="DK16" s="112">
        <v>0</v>
      </c>
      <c r="DL16" s="112">
        <v>0</v>
      </c>
      <c r="DM16" s="112">
        <v>783</v>
      </c>
      <c r="DN16" s="112">
        <v>300</v>
      </c>
      <c r="DO16" s="112">
        <v>0</v>
      </c>
      <c r="DP16" s="112">
        <v>0</v>
      </c>
      <c r="DQ16" s="112">
        <v>300</v>
      </c>
      <c r="DR16" s="112">
        <v>0</v>
      </c>
      <c r="DS16" s="112">
        <v>0</v>
      </c>
      <c r="DT16" s="112">
        <v>0</v>
      </c>
      <c r="DU16" s="112">
        <v>0</v>
      </c>
      <c r="DV16" s="112">
        <v>0</v>
      </c>
      <c r="DW16" s="112">
        <v>0</v>
      </c>
      <c r="DX16" s="112">
        <v>0</v>
      </c>
      <c r="DY16" s="112">
        <v>0</v>
      </c>
      <c r="DZ16" s="112">
        <v>0</v>
      </c>
      <c r="EA16" s="112">
        <v>0</v>
      </c>
      <c r="EB16" s="112">
        <v>3</v>
      </c>
      <c r="EC16" s="112">
        <v>3</v>
      </c>
      <c r="ED16" s="112">
        <v>0</v>
      </c>
      <c r="EE16" s="112">
        <v>7485</v>
      </c>
      <c r="EF16" s="112">
        <v>6</v>
      </c>
      <c r="EG16" s="112">
        <v>7491</v>
      </c>
      <c r="EH16" s="112">
        <v>150</v>
      </c>
      <c r="EI16" s="112">
        <v>6</v>
      </c>
      <c r="EJ16" s="112">
        <v>156</v>
      </c>
    </row>
    <row r="17" spans="1:140">
      <c r="A17" s="44">
        <v>14</v>
      </c>
      <c r="B17" s="44" t="s">
        <v>27</v>
      </c>
      <c r="C17" s="44" t="s">
        <v>26</v>
      </c>
      <c r="D17" s="44">
        <v>50462</v>
      </c>
      <c r="E17" s="112">
        <v>76991</v>
      </c>
      <c r="F17" s="112">
        <v>710</v>
      </c>
      <c r="G17" s="112">
        <v>0</v>
      </c>
      <c r="H17" s="112">
        <v>2</v>
      </c>
      <c r="I17" s="112">
        <v>69</v>
      </c>
      <c r="J17" s="112">
        <v>77772</v>
      </c>
      <c r="K17" s="112">
        <v>2024</v>
      </c>
      <c r="L17" s="112">
        <v>1785</v>
      </c>
      <c r="M17" s="112">
        <v>0</v>
      </c>
      <c r="N17" s="112">
        <v>0</v>
      </c>
      <c r="O17" s="112">
        <v>239</v>
      </c>
      <c r="P17" s="112">
        <v>101</v>
      </c>
      <c r="Q17" s="112">
        <v>92</v>
      </c>
      <c r="R17" s="112">
        <v>0</v>
      </c>
      <c r="S17" s="112">
        <v>0</v>
      </c>
      <c r="T17" s="112">
        <v>9</v>
      </c>
      <c r="U17" s="112">
        <v>0</v>
      </c>
      <c r="V17" s="112">
        <v>0</v>
      </c>
      <c r="W17" s="112">
        <v>0</v>
      </c>
      <c r="X17" s="112">
        <v>0</v>
      </c>
      <c r="Y17" s="112">
        <v>0</v>
      </c>
      <c r="Z17" s="112">
        <v>0</v>
      </c>
      <c r="AA17" s="112">
        <v>0</v>
      </c>
      <c r="AB17" s="112">
        <v>0</v>
      </c>
      <c r="AC17" s="112">
        <v>0</v>
      </c>
      <c r="AD17" s="112">
        <v>0</v>
      </c>
      <c r="AE17" s="112">
        <v>0</v>
      </c>
      <c r="AF17" s="112">
        <v>0</v>
      </c>
      <c r="AG17" s="112">
        <v>0</v>
      </c>
      <c r="AH17" s="112">
        <v>0</v>
      </c>
      <c r="AI17" s="112">
        <v>0</v>
      </c>
      <c r="AJ17" s="112">
        <v>2125</v>
      </c>
      <c r="AK17" s="112">
        <v>1877</v>
      </c>
      <c r="AL17" s="112">
        <v>0</v>
      </c>
      <c r="AM17" s="112">
        <v>0</v>
      </c>
      <c r="AN17" s="112">
        <v>248</v>
      </c>
      <c r="AO17" s="112">
        <v>1561</v>
      </c>
      <c r="AP17" s="112">
        <v>71</v>
      </c>
      <c r="AQ17" s="112">
        <v>0</v>
      </c>
      <c r="AR17" s="112">
        <v>0</v>
      </c>
      <c r="AS17" s="112">
        <v>0</v>
      </c>
      <c r="AT17" s="112">
        <v>1632</v>
      </c>
      <c r="AU17" s="112">
        <v>704</v>
      </c>
      <c r="AV17" s="112">
        <v>109</v>
      </c>
      <c r="AW17" s="112">
        <v>0</v>
      </c>
      <c r="AX17" s="112">
        <v>0</v>
      </c>
      <c r="AY17" s="112">
        <v>0</v>
      </c>
      <c r="AZ17" s="112">
        <v>813</v>
      </c>
      <c r="BA17" s="112">
        <v>4425</v>
      </c>
      <c r="BB17" s="112">
        <v>145</v>
      </c>
      <c r="BC17" s="112">
        <v>660</v>
      </c>
      <c r="BD17" s="112">
        <v>5230</v>
      </c>
      <c r="BE17" s="112">
        <v>25</v>
      </c>
      <c r="BF17" s="112">
        <v>17</v>
      </c>
      <c r="BG17" s="112">
        <v>0</v>
      </c>
      <c r="BH17" s="112">
        <v>0</v>
      </c>
      <c r="BI17" s="112">
        <v>8</v>
      </c>
      <c r="BJ17" s="112">
        <v>0</v>
      </c>
      <c r="BK17" s="112">
        <v>0</v>
      </c>
      <c r="BL17" s="112">
        <v>0</v>
      </c>
      <c r="BM17" s="112">
        <v>0</v>
      </c>
      <c r="BN17" s="112">
        <v>0</v>
      </c>
      <c r="BO17" s="112">
        <v>3</v>
      </c>
      <c r="BP17" s="112">
        <v>2</v>
      </c>
      <c r="BQ17" s="112">
        <v>0</v>
      </c>
      <c r="BR17" s="112">
        <v>0</v>
      </c>
      <c r="BS17" s="112">
        <v>1</v>
      </c>
      <c r="BT17" s="112">
        <v>28</v>
      </c>
      <c r="BU17" s="112">
        <v>19</v>
      </c>
      <c r="BV17" s="112">
        <v>0</v>
      </c>
      <c r="BW17" s="112">
        <v>0</v>
      </c>
      <c r="BX17" s="112">
        <v>9</v>
      </c>
      <c r="BY17" s="112">
        <v>85</v>
      </c>
      <c r="BZ17" s="112">
        <v>0</v>
      </c>
      <c r="CA17" s="112">
        <v>1</v>
      </c>
      <c r="CB17" s="112">
        <v>86</v>
      </c>
      <c r="CC17" s="112">
        <v>83002</v>
      </c>
      <c r="CD17" s="112">
        <v>77772</v>
      </c>
      <c r="CE17" s="112">
        <v>5230</v>
      </c>
      <c r="CF17" s="112">
        <v>2153</v>
      </c>
      <c r="CG17" s="112">
        <v>2125</v>
      </c>
      <c r="CH17" s="112">
        <v>28</v>
      </c>
      <c r="CI17" s="112">
        <v>899</v>
      </c>
      <c r="CJ17" s="112">
        <v>813</v>
      </c>
      <c r="CK17" s="112">
        <v>86</v>
      </c>
      <c r="CL17" s="112">
        <v>0</v>
      </c>
      <c r="CM17" s="112">
        <v>4</v>
      </c>
      <c r="CN17" s="112">
        <v>6</v>
      </c>
      <c r="CO17" s="112">
        <v>10</v>
      </c>
      <c r="CP17" s="112">
        <v>1</v>
      </c>
      <c r="CQ17" s="112">
        <v>7335</v>
      </c>
      <c r="CR17" s="112">
        <v>5032</v>
      </c>
      <c r="CS17" s="112">
        <v>12368</v>
      </c>
      <c r="CT17" s="112">
        <v>430</v>
      </c>
      <c r="CU17" s="112">
        <v>0</v>
      </c>
      <c r="CV17" s="112">
        <v>3316</v>
      </c>
      <c r="CW17" s="112">
        <v>3746</v>
      </c>
      <c r="CX17" s="112">
        <v>100</v>
      </c>
      <c r="CY17" s="112">
        <v>23000</v>
      </c>
      <c r="CZ17" s="112">
        <v>0</v>
      </c>
      <c r="DA17" s="112">
        <v>23100</v>
      </c>
      <c r="DB17" s="112">
        <v>0</v>
      </c>
      <c r="DC17" s="112">
        <v>1</v>
      </c>
      <c r="DD17" s="112">
        <v>0</v>
      </c>
      <c r="DE17" s="112">
        <v>1</v>
      </c>
      <c r="DF17" s="112">
        <v>1</v>
      </c>
      <c r="DG17" s="112">
        <v>3</v>
      </c>
      <c r="DH17" s="112">
        <v>0</v>
      </c>
      <c r="DI17" s="112">
        <v>4</v>
      </c>
      <c r="DJ17" s="112">
        <v>430</v>
      </c>
      <c r="DK17" s="112">
        <v>0</v>
      </c>
      <c r="DL17" s="112">
        <v>0</v>
      </c>
      <c r="DM17" s="112">
        <v>430</v>
      </c>
      <c r="DN17" s="112">
        <v>100</v>
      </c>
      <c r="DO17" s="112">
        <v>0</v>
      </c>
      <c r="DP17" s="112">
        <v>0</v>
      </c>
      <c r="DQ17" s="112">
        <v>100</v>
      </c>
      <c r="DR17" s="112">
        <v>0</v>
      </c>
      <c r="DS17" s="112">
        <v>0</v>
      </c>
      <c r="DT17" s="112">
        <v>0</v>
      </c>
      <c r="DU17" s="112">
        <v>0</v>
      </c>
      <c r="DV17" s="112">
        <v>0</v>
      </c>
      <c r="DW17" s="112">
        <v>0</v>
      </c>
      <c r="DX17" s="112">
        <v>0</v>
      </c>
      <c r="DY17" s="112">
        <v>0</v>
      </c>
      <c r="DZ17" s="112">
        <v>0</v>
      </c>
      <c r="EA17" s="112">
        <v>0</v>
      </c>
      <c r="EB17" s="112">
        <v>1</v>
      </c>
      <c r="EC17" s="112">
        <v>1</v>
      </c>
      <c r="ED17" s="112">
        <v>0</v>
      </c>
      <c r="EE17" s="112">
        <v>7406</v>
      </c>
      <c r="EF17" s="112">
        <v>1</v>
      </c>
      <c r="EG17" s="112">
        <v>7407</v>
      </c>
      <c r="EH17" s="112">
        <v>71</v>
      </c>
      <c r="EI17" s="112">
        <v>1</v>
      </c>
      <c r="EJ17" s="112">
        <v>72</v>
      </c>
    </row>
    <row r="18" spans="1:140">
      <c r="A18" s="44">
        <v>15</v>
      </c>
      <c r="B18" s="44" t="s">
        <v>28</v>
      </c>
      <c r="C18" s="44" t="s">
        <v>26</v>
      </c>
      <c r="D18" s="44">
        <v>50152</v>
      </c>
      <c r="E18" s="112">
        <v>95148</v>
      </c>
      <c r="F18" s="112">
        <v>623</v>
      </c>
      <c r="G18" s="112">
        <v>0</v>
      </c>
      <c r="H18" s="112">
        <v>6</v>
      </c>
      <c r="I18" s="112">
        <v>157</v>
      </c>
      <c r="J18" s="112">
        <v>95934</v>
      </c>
      <c r="K18" s="112">
        <v>2740</v>
      </c>
      <c r="L18" s="112">
        <v>2668</v>
      </c>
      <c r="M18" s="112">
        <v>0</v>
      </c>
      <c r="N18" s="112">
        <v>0</v>
      </c>
      <c r="O18" s="112">
        <v>72</v>
      </c>
      <c r="P18" s="112">
        <v>136</v>
      </c>
      <c r="Q18" s="112">
        <v>83</v>
      </c>
      <c r="R18" s="112">
        <v>0</v>
      </c>
      <c r="S18" s="112">
        <v>0</v>
      </c>
      <c r="T18" s="112">
        <v>53</v>
      </c>
      <c r="U18" s="112">
        <v>0</v>
      </c>
      <c r="V18" s="112">
        <v>0</v>
      </c>
      <c r="W18" s="112">
        <v>0</v>
      </c>
      <c r="X18" s="112">
        <v>0</v>
      </c>
      <c r="Y18" s="112">
        <v>0</v>
      </c>
      <c r="Z18" s="112">
        <v>0</v>
      </c>
      <c r="AA18" s="112">
        <v>0</v>
      </c>
      <c r="AB18" s="112">
        <v>0</v>
      </c>
      <c r="AC18" s="112">
        <v>0</v>
      </c>
      <c r="AD18" s="112">
        <v>0</v>
      </c>
      <c r="AE18" s="112">
        <v>0</v>
      </c>
      <c r="AF18" s="112">
        <v>0</v>
      </c>
      <c r="AG18" s="112">
        <v>0</v>
      </c>
      <c r="AH18" s="112">
        <v>0</v>
      </c>
      <c r="AI18" s="112">
        <v>0</v>
      </c>
      <c r="AJ18" s="112">
        <v>2876</v>
      </c>
      <c r="AK18" s="112">
        <v>2751</v>
      </c>
      <c r="AL18" s="112">
        <v>0</v>
      </c>
      <c r="AM18" s="112">
        <v>0</v>
      </c>
      <c r="AN18" s="112">
        <v>125</v>
      </c>
      <c r="AO18" s="112">
        <v>2012</v>
      </c>
      <c r="AP18" s="112">
        <v>113</v>
      </c>
      <c r="AQ18" s="112">
        <v>0</v>
      </c>
      <c r="AR18" s="112">
        <v>0</v>
      </c>
      <c r="AS18" s="112">
        <v>0</v>
      </c>
      <c r="AT18" s="112">
        <v>2125</v>
      </c>
      <c r="AU18" s="112">
        <v>2105</v>
      </c>
      <c r="AV18" s="112">
        <v>117</v>
      </c>
      <c r="AW18" s="112">
        <v>0</v>
      </c>
      <c r="AX18" s="112">
        <v>0</v>
      </c>
      <c r="AY18" s="112">
        <v>0</v>
      </c>
      <c r="AZ18" s="112">
        <v>2222</v>
      </c>
      <c r="BA18" s="112">
        <v>4623</v>
      </c>
      <c r="BB18" s="112">
        <v>309</v>
      </c>
      <c r="BC18" s="112">
        <v>685</v>
      </c>
      <c r="BD18" s="112">
        <v>5617</v>
      </c>
      <c r="BE18" s="112">
        <v>22</v>
      </c>
      <c r="BF18" s="112">
        <v>10</v>
      </c>
      <c r="BG18" s="112">
        <v>0</v>
      </c>
      <c r="BH18" s="112">
        <v>0</v>
      </c>
      <c r="BI18" s="112">
        <v>12</v>
      </c>
      <c r="BJ18" s="112">
        <v>0</v>
      </c>
      <c r="BK18" s="112">
        <v>0</v>
      </c>
      <c r="BL18" s="112">
        <v>0</v>
      </c>
      <c r="BM18" s="112">
        <v>0</v>
      </c>
      <c r="BN18" s="112">
        <v>0</v>
      </c>
      <c r="BO18" s="112">
        <v>15</v>
      </c>
      <c r="BP18" s="112">
        <v>13</v>
      </c>
      <c r="BQ18" s="112">
        <v>0</v>
      </c>
      <c r="BR18" s="112">
        <v>0</v>
      </c>
      <c r="BS18" s="112">
        <v>2</v>
      </c>
      <c r="BT18" s="112">
        <v>37</v>
      </c>
      <c r="BU18" s="112">
        <v>23</v>
      </c>
      <c r="BV18" s="112">
        <v>0</v>
      </c>
      <c r="BW18" s="112">
        <v>0</v>
      </c>
      <c r="BX18" s="112">
        <v>14</v>
      </c>
      <c r="BY18" s="112">
        <v>69</v>
      </c>
      <c r="BZ18" s="112">
        <v>0</v>
      </c>
      <c r="CA18" s="112">
        <v>1</v>
      </c>
      <c r="CB18" s="112">
        <v>70</v>
      </c>
      <c r="CC18" s="112">
        <v>101551</v>
      </c>
      <c r="CD18" s="112">
        <v>95934</v>
      </c>
      <c r="CE18" s="112">
        <v>5617</v>
      </c>
      <c r="CF18" s="112">
        <v>2913</v>
      </c>
      <c r="CG18" s="112">
        <v>2876</v>
      </c>
      <c r="CH18" s="112">
        <v>37</v>
      </c>
      <c r="CI18" s="112">
        <v>2292</v>
      </c>
      <c r="CJ18" s="112">
        <v>2222</v>
      </c>
      <c r="CK18" s="112">
        <v>70</v>
      </c>
      <c r="CL18" s="112">
        <v>0</v>
      </c>
      <c r="CM18" s="112">
        <v>4</v>
      </c>
      <c r="CN18" s="112">
        <v>6</v>
      </c>
      <c r="CO18" s="112">
        <v>10</v>
      </c>
      <c r="CP18" s="112">
        <v>0</v>
      </c>
      <c r="CQ18" s="112">
        <v>7335</v>
      </c>
      <c r="CR18" s="112">
        <v>5032</v>
      </c>
      <c r="CS18" s="112">
        <v>12367</v>
      </c>
      <c r="CT18" s="112">
        <v>738</v>
      </c>
      <c r="CU18" s="112">
        <v>0</v>
      </c>
      <c r="CV18" s="112">
        <v>3316</v>
      </c>
      <c r="CW18" s="112">
        <v>4054</v>
      </c>
      <c r="CX18" s="112">
        <v>300</v>
      </c>
      <c r="CY18" s="112">
        <v>23000</v>
      </c>
      <c r="CZ18" s="112">
        <v>0</v>
      </c>
      <c r="DA18" s="112">
        <v>23300</v>
      </c>
      <c r="DB18" s="112">
        <v>0</v>
      </c>
      <c r="DC18" s="112">
        <v>1</v>
      </c>
      <c r="DD18" s="112">
        <v>0</v>
      </c>
      <c r="DE18" s="112">
        <v>1</v>
      </c>
      <c r="DF18" s="112">
        <v>0</v>
      </c>
      <c r="DG18" s="112">
        <v>3</v>
      </c>
      <c r="DH18" s="112">
        <v>0</v>
      </c>
      <c r="DI18" s="112">
        <v>3</v>
      </c>
      <c r="DJ18" s="112">
        <v>738</v>
      </c>
      <c r="DK18" s="112">
        <v>0</v>
      </c>
      <c r="DL18" s="112">
        <v>0</v>
      </c>
      <c r="DM18" s="112">
        <v>738</v>
      </c>
      <c r="DN18" s="112">
        <v>300</v>
      </c>
      <c r="DO18" s="112">
        <v>0</v>
      </c>
      <c r="DP18" s="112">
        <v>0</v>
      </c>
      <c r="DQ18" s="112">
        <v>300</v>
      </c>
      <c r="DR18" s="112">
        <v>0</v>
      </c>
      <c r="DS18" s="112">
        <v>0</v>
      </c>
      <c r="DT18" s="112">
        <v>0</v>
      </c>
      <c r="DU18" s="112">
        <v>0</v>
      </c>
      <c r="DV18" s="112">
        <v>0</v>
      </c>
      <c r="DW18" s="112">
        <v>0</v>
      </c>
      <c r="DX18" s="112">
        <v>0</v>
      </c>
      <c r="DY18" s="112">
        <v>0</v>
      </c>
      <c r="DZ18" s="112">
        <v>0</v>
      </c>
      <c r="EA18" s="112">
        <v>0</v>
      </c>
      <c r="EB18" s="112">
        <v>2</v>
      </c>
      <c r="EC18" s="112">
        <v>2</v>
      </c>
      <c r="ED18" s="112">
        <v>0</v>
      </c>
      <c r="EE18" s="112">
        <v>7471</v>
      </c>
      <c r="EF18" s="112">
        <v>5</v>
      </c>
      <c r="EG18" s="112">
        <v>7476</v>
      </c>
      <c r="EH18" s="112">
        <v>136</v>
      </c>
      <c r="EI18" s="112">
        <v>5</v>
      </c>
      <c r="EJ18" s="112">
        <v>141</v>
      </c>
    </row>
    <row r="19" spans="1:140">
      <c r="A19" s="44">
        <v>16</v>
      </c>
      <c r="B19" s="44" t="s">
        <v>29</v>
      </c>
      <c r="C19" s="44" t="s">
        <v>26</v>
      </c>
      <c r="D19" s="44">
        <v>50473</v>
      </c>
      <c r="E19" s="112">
        <v>161817</v>
      </c>
      <c r="F19" s="112">
        <v>7408</v>
      </c>
      <c r="G19" s="112">
        <v>0</v>
      </c>
      <c r="H19" s="112">
        <v>13</v>
      </c>
      <c r="I19" s="112">
        <v>127</v>
      </c>
      <c r="J19" s="112">
        <v>169365</v>
      </c>
      <c r="K19" s="112">
        <v>7807</v>
      </c>
      <c r="L19" s="112">
        <v>6566</v>
      </c>
      <c r="M19" s="112">
        <v>0</v>
      </c>
      <c r="N19" s="112">
        <v>4</v>
      </c>
      <c r="O19" s="112">
        <v>1237</v>
      </c>
      <c r="P19" s="112">
        <v>231</v>
      </c>
      <c r="Q19" s="112">
        <v>174</v>
      </c>
      <c r="R19" s="112">
        <v>0</v>
      </c>
      <c r="S19" s="112">
        <v>0</v>
      </c>
      <c r="T19" s="112">
        <v>57</v>
      </c>
      <c r="U19" s="112">
        <v>0</v>
      </c>
      <c r="V19" s="112">
        <v>0</v>
      </c>
      <c r="W19" s="112">
        <v>0</v>
      </c>
      <c r="X19" s="112">
        <v>0</v>
      </c>
      <c r="Y19" s="112">
        <v>0</v>
      </c>
      <c r="Z19" s="112">
        <v>0</v>
      </c>
      <c r="AA19" s="112">
        <v>0</v>
      </c>
      <c r="AB19" s="112">
        <v>0</v>
      </c>
      <c r="AC19" s="112">
        <v>0</v>
      </c>
      <c r="AD19" s="112">
        <v>0</v>
      </c>
      <c r="AE19" s="112">
        <v>2</v>
      </c>
      <c r="AF19" s="112">
        <v>0</v>
      </c>
      <c r="AG19" s="112">
        <v>0</v>
      </c>
      <c r="AH19" s="112">
        <v>0</v>
      </c>
      <c r="AI19" s="112">
        <v>2</v>
      </c>
      <c r="AJ19" s="112">
        <v>8040</v>
      </c>
      <c r="AK19" s="112">
        <v>6740</v>
      </c>
      <c r="AL19" s="112">
        <v>0</v>
      </c>
      <c r="AM19" s="112">
        <v>4</v>
      </c>
      <c r="AN19" s="112">
        <v>1296</v>
      </c>
      <c r="AO19" s="112">
        <v>5117</v>
      </c>
      <c r="AP19" s="112">
        <v>152</v>
      </c>
      <c r="AQ19" s="112">
        <v>0</v>
      </c>
      <c r="AR19" s="112">
        <v>0</v>
      </c>
      <c r="AS19" s="112">
        <v>2</v>
      </c>
      <c r="AT19" s="112">
        <v>5271</v>
      </c>
      <c r="AU19" s="112">
        <v>4946</v>
      </c>
      <c r="AV19" s="112">
        <v>109</v>
      </c>
      <c r="AW19" s="112">
        <v>0</v>
      </c>
      <c r="AX19" s="112">
        <v>0</v>
      </c>
      <c r="AY19" s="112">
        <v>0</v>
      </c>
      <c r="AZ19" s="112">
        <v>5055</v>
      </c>
      <c r="BA19" s="112">
        <v>9559</v>
      </c>
      <c r="BB19" s="112">
        <v>461</v>
      </c>
      <c r="BC19" s="112">
        <v>3232</v>
      </c>
      <c r="BD19" s="112">
        <v>13252</v>
      </c>
      <c r="BE19" s="112">
        <v>136</v>
      </c>
      <c r="BF19" s="112">
        <v>99</v>
      </c>
      <c r="BG19" s="112">
        <v>0</v>
      </c>
      <c r="BH19" s="112">
        <v>0</v>
      </c>
      <c r="BI19" s="112">
        <v>37</v>
      </c>
      <c r="BJ19" s="112">
        <v>0</v>
      </c>
      <c r="BK19" s="112">
        <v>0</v>
      </c>
      <c r="BL19" s="112">
        <v>0</v>
      </c>
      <c r="BM19" s="112">
        <v>0</v>
      </c>
      <c r="BN19" s="112">
        <v>0</v>
      </c>
      <c r="BO19" s="112">
        <v>33</v>
      </c>
      <c r="BP19" s="112">
        <v>23</v>
      </c>
      <c r="BQ19" s="112">
        <v>0</v>
      </c>
      <c r="BR19" s="112">
        <v>0</v>
      </c>
      <c r="BS19" s="112">
        <v>10</v>
      </c>
      <c r="BT19" s="112">
        <v>169</v>
      </c>
      <c r="BU19" s="112">
        <v>122</v>
      </c>
      <c r="BV19" s="112">
        <v>0</v>
      </c>
      <c r="BW19" s="112">
        <v>0</v>
      </c>
      <c r="BX19" s="112">
        <v>47</v>
      </c>
      <c r="BY19" s="112">
        <v>358</v>
      </c>
      <c r="BZ19" s="112">
        <v>74</v>
      </c>
      <c r="CA19" s="112">
        <v>20</v>
      </c>
      <c r="CB19" s="112">
        <v>452</v>
      </c>
      <c r="CC19" s="112">
        <v>182617</v>
      </c>
      <c r="CD19" s="112">
        <v>169365</v>
      </c>
      <c r="CE19" s="112">
        <v>13252</v>
      </c>
      <c r="CF19" s="112">
        <v>8209</v>
      </c>
      <c r="CG19" s="112">
        <v>8040</v>
      </c>
      <c r="CH19" s="112">
        <v>169</v>
      </c>
      <c r="CI19" s="112">
        <v>5507</v>
      </c>
      <c r="CJ19" s="112">
        <v>5055</v>
      </c>
      <c r="CK19" s="112">
        <v>452</v>
      </c>
      <c r="CL19" s="112">
        <v>0</v>
      </c>
      <c r="CM19" s="112">
        <v>4</v>
      </c>
      <c r="CN19" s="112">
        <v>6</v>
      </c>
      <c r="CO19" s="112">
        <v>10</v>
      </c>
      <c r="CP19" s="112">
        <v>11</v>
      </c>
      <c r="CQ19" s="112">
        <v>7335</v>
      </c>
      <c r="CR19" s="112">
        <v>5032</v>
      </c>
      <c r="CS19" s="112">
        <v>12378</v>
      </c>
      <c r="CT19" s="112">
        <v>395</v>
      </c>
      <c r="CU19" s="112">
        <v>0</v>
      </c>
      <c r="CV19" s="112">
        <v>3316</v>
      </c>
      <c r="CW19" s="112">
        <v>3711</v>
      </c>
      <c r="CX19" s="112">
        <v>122</v>
      </c>
      <c r="CY19" s="112">
        <v>23000</v>
      </c>
      <c r="CZ19" s="112">
        <v>0</v>
      </c>
      <c r="DA19" s="112">
        <v>23122</v>
      </c>
      <c r="DB19" s="112">
        <v>0</v>
      </c>
      <c r="DC19" s="112">
        <v>1</v>
      </c>
      <c r="DD19" s="112">
        <v>0</v>
      </c>
      <c r="DE19" s="112">
        <v>1</v>
      </c>
      <c r="DF19" s="112">
        <v>11</v>
      </c>
      <c r="DG19" s="112">
        <v>3</v>
      </c>
      <c r="DH19" s="112">
        <v>0</v>
      </c>
      <c r="DI19" s="112">
        <v>14</v>
      </c>
      <c r="DJ19" s="112">
        <v>395</v>
      </c>
      <c r="DK19" s="112">
        <v>0</v>
      </c>
      <c r="DL19" s="112">
        <v>0</v>
      </c>
      <c r="DM19" s="112">
        <v>395</v>
      </c>
      <c r="DN19" s="112">
        <v>122</v>
      </c>
      <c r="DO19" s="112">
        <v>0</v>
      </c>
      <c r="DP19" s="112">
        <v>0</v>
      </c>
      <c r="DQ19" s="112">
        <v>122</v>
      </c>
      <c r="DR19" s="112">
        <v>0</v>
      </c>
      <c r="DS19" s="112">
        <v>0</v>
      </c>
      <c r="DT19" s="112">
        <v>0</v>
      </c>
      <c r="DU19" s="112">
        <v>0</v>
      </c>
      <c r="DV19" s="112">
        <v>0</v>
      </c>
      <c r="DW19" s="112">
        <v>0</v>
      </c>
      <c r="DX19" s="112">
        <v>0</v>
      </c>
      <c r="DY19" s="112">
        <v>0</v>
      </c>
      <c r="DZ19" s="112">
        <v>0</v>
      </c>
      <c r="EA19" s="112">
        <v>0</v>
      </c>
      <c r="EB19" s="112">
        <v>3</v>
      </c>
      <c r="EC19" s="112">
        <v>3</v>
      </c>
      <c r="ED19" s="112">
        <v>0</v>
      </c>
      <c r="EE19" s="112">
        <v>7474</v>
      </c>
      <c r="EF19" s="112">
        <v>5</v>
      </c>
      <c r="EG19" s="112">
        <v>7479</v>
      </c>
      <c r="EH19" s="112">
        <v>139</v>
      </c>
      <c r="EI19" s="112">
        <v>5</v>
      </c>
      <c r="EJ19" s="112">
        <v>144</v>
      </c>
    </row>
    <row r="20" spans="1:140">
      <c r="A20" s="44">
        <v>17</v>
      </c>
      <c r="B20" s="44" t="s">
        <v>30</v>
      </c>
      <c r="C20" s="44" t="s">
        <v>26</v>
      </c>
      <c r="D20" s="44">
        <v>50465</v>
      </c>
      <c r="E20" s="112">
        <v>40248</v>
      </c>
      <c r="F20" s="112">
        <v>544</v>
      </c>
      <c r="G20" s="112">
        <v>0</v>
      </c>
      <c r="H20" s="112">
        <v>7</v>
      </c>
      <c r="I20" s="112">
        <v>24</v>
      </c>
      <c r="J20" s="112">
        <v>40823</v>
      </c>
      <c r="K20" s="112">
        <v>1176</v>
      </c>
      <c r="L20" s="112">
        <v>1071</v>
      </c>
      <c r="M20" s="112">
        <v>0</v>
      </c>
      <c r="N20" s="112">
        <v>1</v>
      </c>
      <c r="O20" s="112">
        <v>104</v>
      </c>
      <c r="P20" s="112">
        <v>86</v>
      </c>
      <c r="Q20" s="112">
        <v>72</v>
      </c>
      <c r="R20" s="112">
        <v>0</v>
      </c>
      <c r="S20" s="112">
        <v>0</v>
      </c>
      <c r="T20" s="112">
        <v>14</v>
      </c>
      <c r="U20" s="112">
        <v>0</v>
      </c>
      <c r="V20" s="112">
        <v>0</v>
      </c>
      <c r="W20" s="112">
        <v>0</v>
      </c>
      <c r="X20" s="112">
        <v>0</v>
      </c>
      <c r="Y20" s="112">
        <v>0</v>
      </c>
      <c r="Z20" s="112">
        <v>0</v>
      </c>
      <c r="AA20" s="112">
        <v>0</v>
      </c>
      <c r="AB20" s="112">
        <v>0</v>
      </c>
      <c r="AC20" s="112">
        <v>0</v>
      </c>
      <c r="AD20" s="112">
        <v>0</v>
      </c>
      <c r="AE20" s="112">
        <v>2</v>
      </c>
      <c r="AF20" s="112">
        <v>0</v>
      </c>
      <c r="AG20" s="112">
        <v>0</v>
      </c>
      <c r="AH20" s="112">
        <v>0</v>
      </c>
      <c r="AI20" s="112">
        <v>2</v>
      </c>
      <c r="AJ20" s="112">
        <v>1264</v>
      </c>
      <c r="AK20" s="112">
        <v>1143</v>
      </c>
      <c r="AL20" s="112">
        <v>0</v>
      </c>
      <c r="AM20" s="112">
        <v>1</v>
      </c>
      <c r="AN20" s="112">
        <v>120</v>
      </c>
      <c r="AO20" s="112">
        <v>1156</v>
      </c>
      <c r="AP20" s="112">
        <v>84</v>
      </c>
      <c r="AQ20" s="112">
        <v>0</v>
      </c>
      <c r="AR20" s="112">
        <v>0</v>
      </c>
      <c r="AS20" s="112">
        <v>2</v>
      </c>
      <c r="AT20" s="112">
        <v>1242</v>
      </c>
      <c r="AU20" s="112">
        <v>957</v>
      </c>
      <c r="AV20" s="112">
        <v>121</v>
      </c>
      <c r="AW20" s="112">
        <v>0</v>
      </c>
      <c r="AX20" s="112">
        <v>0</v>
      </c>
      <c r="AY20" s="112">
        <v>0</v>
      </c>
      <c r="AZ20" s="112">
        <v>1078</v>
      </c>
      <c r="BA20" s="112">
        <v>1766</v>
      </c>
      <c r="BB20" s="112">
        <v>34</v>
      </c>
      <c r="BC20" s="112">
        <v>285</v>
      </c>
      <c r="BD20" s="112">
        <v>2085</v>
      </c>
      <c r="BE20" s="112">
        <v>19</v>
      </c>
      <c r="BF20" s="112">
        <v>16</v>
      </c>
      <c r="BG20" s="112">
        <v>0</v>
      </c>
      <c r="BH20" s="112">
        <v>0</v>
      </c>
      <c r="BI20" s="112">
        <v>3</v>
      </c>
      <c r="BJ20" s="112">
        <v>0</v>
      </c>
      <c r="BK20" s="112">
        <v>0</v>
      </c>
      <c r="BL20" s="112">
        <v>0</v>
      </c>
      <c r="BM20" s="112">
        <v>0</v>
      </c>
      <c r="BN20" s="112">
        <v>0</v>
      </c>
      <c r="BO20" s="112">
        <v>27</v>
      </c>
      <c r="BP20" s="112">
        <v>26</v>
      </c>
      <c r="BQ20" s="112">
        <v>0</v>
      </c>
      <c r="BR20" s="112">
        <v>0</v>
      </c>
      <c r="BS20" s="112">
        <v>1</v>
      </c>
      <c r="BT20" s="112">
        <v>46</v>
      </c>
      <c r="BU20" s="112">
        <v>42</v>
      </c>
      <c r="BV20" s="112">
        <v>0</v>
      </c>
      <c r="BW20" s="112">
        <v>0</v>
      </c>
      <c r="BX20" s="112">
        <v>4</v>
      </c>
      <c r="BY20" s="112">
        <v>16</v>
      </c>
      <c r="BZ20" s="112">
        <v>60</v>
      </c>
      <c r="CA20" s="112">
        <v>6</v>
      </c>
      <c r="CB20" s="112">
        <v>82</v>
      </c>
      <c r="CC20" s="112">
        <v>42908</v>
      </c>
      <c r="CD20" s="112">
        <v>40823</v>
      </c>
      <c r="CE20" s="112">
        <v>2085</v>
      </c>
      <c r="CF20" s="112">
        <v>1310</v>
      </c>
      <c r="CG20" s="112">
        <v>1264</v>
      </c>
      <c r="CH20" s="112">
        <v>46</v>
      </c>
      <c r="CI20" s="112">
        <v>1160</v>
      </c>
      <c r="CJ20" s="112">
        <v>1078</v>
      </c>
      <c r="CK20" s="112">
        <v>82</v>
      </c>
      <c r="CL20" s="112">
        <v>0</v>
      </c>
      <c r="CM20" s="112">
        <v>4</v>
      </c>
      <c r="CN20" s="112">
        <v>6</v>
      </c>
      <c r="CO20" s="112">
        <v>10</v>
      </c>
      <c r="CP20" s="112">
        <v>3</v>
      </c>
      <c r="CQ20" s="112">
        <v>7335</v>
      </c>
      <c r="CR20" s="112">
        <v>5032</v>
      </c>
      <c r="CS20" s="112">
        <v>12370</v>
      </c>
      <c r="CT20" s="112">
        <v>259</v>
      </c>
      <c r="CU20" s="112">
        <v>0</v>
      </c>
      <c r="CV20" s="112">
        <v>3316</v>
      </c>
      <c r="CW20" s="112">
        <v>3575</v>
      </c>
      <c r="CX20" s="112">
        <v>200</v>
      </c>
      <c r="CY20" s="112">
        <v>23000</v>
      </c>
      <c r="CZ20" s="112">
        <v>0</v>
      </c>
      <c r="DA20" s="112">
        <v>23200</v>
      </c>
      <c r="DB20" s="112">
        <v>0</v>
      </c>
      <c r="DC20" s="112">
        <v>1</v>
      </c>
      <c r="DD20" s="112">
        <v>0</v>
      </c>
      <c r="DE20" s="112">
        <v>1</v>
      </c>
      <c r="DF20" s="112">
        <v>3</v>
      </c>
      <c r="DG20" s="112">
        <v>3</v>
      </c>
      <c r="DH20" s="112">
        <v>0</v>
      </c>
      <c r="DI20" s="112">
        <v>6</v>
      </c>
      <c r="DJ20" s="112">
        <v>259</v>
      </c>
      <c r="DK20" s="112">
        <v>0</v>
      </c>
      <c r="DL20" s="112">
        <v>0</v>
      </c>
      <c r="DM20" s="112">
        <v>259</v>
      </c>
      <c r="DN20" s="112">
        <v>200</v>
      </c>
      <c r="DO20" s="112">
        <v>0</v>
      </c>
      <c r="DP20" s="112">
        <v>0</v>
      </c>
      <c r="DQ20" s="112">
        <v>200</v>
      </c>
      <c r="DR20" s="112">
        <v>0</v>
      </c>
      <c r="DS20" s="112">
        <v>0</v>
      </c>
      <c r="DT20" s="112">
        <v>0</v>
      </c>
      <c r="DU20" s="112">
        <v>0</v>
      </c>
      <c r="DV20" s="112">
        <v>0</v>
      </c>
      <c r="DW20" s="112">
        <v>0</v>
      </c>
      <c r="DX20" s="112">
        <v>0</v>
      </c>
      <c r="DY20" s="112">
        <v>0</v>
      </c>
      <c r="DZ20" s="112">
        <v>0</v>
      </c>
      <c r="EA20" s="112">
        <v>0</v>
      </c>
      <c r="EB20" s="112">
        <v>2</v>
      </c>
      <c r="EC20" s="112">
        <v>2</v>
      </c>
      <c r="ED20" s="112">
        <v>0</v>
      </c>
      <c r="EE20" s="112">
        <v>7419</v>
      </c>
      <c r="EF20" s="112">
        <v>0</v>
      </c>
      <c r="EG20" s="112">
        <v>7419</v>
      </c>
      <c r="EH20" s="112">
        <v>84</v>
      </c>
      <c r="EI20" s="112">
        <v>0</v>
      </c>
      <c r="EJ20" s="112">
        <v>84</v>
      </c>
    </row>
    <row r="21" spans="1:140">
      <c r="A21" s="44">
        <v>18</v>
      </c>
      <c r="B21" s="44" t="s">
        <v>31</v>
      </c>
      <c r="C21" s="44" t="s">
        <v>26</v>
      </c>
      <c r="D21" s="44">
        <v>50450</v>
      </c>
      <c r="E21" s="112">
        <v>363627</v>
      </c>
      <c r="F21" s="112">
        <v>37266</v>
      </c>
      <c r="G21" s="112">
        <v>3</v>
      </c>
      <c r="H21" s="112">
        <v>460</v>
      </c>
      <c r="I21" s="112">
        <v>1337</v>
      </c>
      <c r="J21" s="112">
        <v>402693</v>
      </c>
      <c r="K21" s="112">
        <v>11374</v>
      </c>
      <c r="L21" s="112">
        <v>8445</v>
      </c>
      <c r="M21" s="112">
        <v>1625</v>
      </c>
      <c r="N21" s="112">
        <v>0</v>
      </c>
      <c r="O21" s="112">
        <v>1299</v>
      </c>
      <c r="P21" s="112">
        <v>1218</v>
      </c>
      <c r="Q21" s="112">
        <v>322</v>
      </c>
      <c r="R21" s="112">
        <v>743</v>
      </c>
      <c r="S21" s="112">
        <v>0</v>
      </c>
      <c r="T21" s="112">
        <v>152</v>
      </c>
      <c r="U21" s="112">
        <v>0</v>
      </c>
      <c r="V21" s="112">
        <v>0</v>
      </c>
      <c r="W21" s="112">
        <v>0</v>
      </c>
      <c r="X21" s="112">
        <v>0</v>
      </c>
      <c r="Y21" s="112">
        <v>0</v>
      </c>
      <c r="Z21" s="112">
        <v>0</v>
      </c>
      <c r="AA21" s="112">
        <v>0</v>
      </c>
      <c r="AB21" s="112">
        <v>0</v>
      </c>
      <c r="AC21" s="112">
        <v>0</v>
      </c>
      <c r="AD21" s="112">
        <v>0</v>
      </c>
      <c r="AE21" s="112">
        <v>51</v>
      </c>
      <c r="AF21" s="112">
        <v>4</v>
      </c>
      <c r="AG21" s="112">
        <v>0</v>
      </c>
      <c r="AH21" s="112">
        <v>0</v>
      </c>
      <c r="AI21" s="112">
        <v>47</v>
      </c>
      <c r="AJ21" s="112">
        <v>12643</v>
      </c>
      <c r="AK21" s="112">
        <v>8771</v>
      </c>
      <c r="AL21" s="112">
        <v>2368</v>
      </c>
      <c r="AM21" s="112">
        <v>0</v>
      </c>
      <c r="AN21" s="112">
        <v>1498</v>
      </c>
      <c r="AO21" s="112">
        <v>4582</v>
      </c>
      <c r="AP21" s="112">
        <v>828</v>
      </c>
      <c r="AQ21" s="112">
        <v>0</v>
      </c>
      <c r="AR21" s="112">
        <v>0</v>
      </c>
      <c r="AS21" s="112">
        <v>51</v>
      </c>
      <c r="AT21" s="112">
        <v>5461</v>
      </c>
      <c r="AU21" s="112">
        <v>13372</v>
      </c>
      <c r="AV21" s="112">
        <v>886</v>
      </c>
      <c r="AW21" s="112">
        <v>0</v>
      </c>
      <c r="AX21" s="112">
        <v>1</v>
      </c>
      <c r="AY21" s="112">
        <v>2</v>
      </c>
      <c r="AZ21" s="112">
        <v>14261</v>
      </c>
      <c r="BA21" s="112">
        <v>12016</v>
      </c>
      <c r="BB21" s="112">
        <v>829</v>
      </c>
      <c r="BC21" s="112">
        <v>91824</v>
      </c>
      <c r="BD21" s="112">
        <v>104669</v>
      </c>
      <c r="BE21" s="112">
        <v>186</v>
      </c>
      <c r="BF21" s="112">
        <v>107</v>
      </c>
      <c r="BG21" s="112">
        <v>58</v>
      </c>
      <c r="BH21" s="112">
        <v>0</v>
      </c>
      <c r="BI21" s="112">
        <v>21</v>
      </c>
      <c r="BJ21" s="112">
        <v>1</v>
      </c>
      <c r="BK21" s="112">
        <v>0</v>
      </c>
      <c r="BL21" s="112">
        <v>1</v>
      </c>
      <c r="BM21" s="112">
        <v>0</v>
      </c>
      <c r="BN21" s="112">
        <v>0</v>
      </c>
      <c r="BO21" s="112">
        <v>351</v>
      </c>
      <c r="BP21" s="112">
        <v>31</v>
      </c>
      <c r="BQ21" s="112">
        <v>56</v>
      </c>
      <c r="BR21" s="112">
        <v>0</v>
      </c>
      <c r="BS21" s="112">
        <v>262</v>
      </c>
      <c r="BT21" s="112">
        <v>538</v>
      </c>
      <c r="BU21" s="112">
        <v>138</v>
      </c>
      <c r="BV21" s="112">
        <v>115</v>
      </c>
      <c r="BW21" s="112">
        <v>0</v>
      </c>
      <c r="BX21" s="112">
        <v>283</v>
      </c>
      <c r="BY21" s="112">
        <v>701</v>
      </c>
      <c r="BZ21" s="112">
        <v>29</v>
      </c>
      <c r="CA21" s="112">
        <v>104</v>
      </c>
      <c r="CB21" s="112">
        <v>834</v>
      </c>
      <c r="CC21" s="112">
        <v>507362</v>
      </c>
      <c r="CD21" s="112">
        <v>402693</v>
      </c>
      <c r="CE21" s="112">
        <v>104669</v>
      </c>
      <c r="CF21" s="112">
        <v>13181</v>
      </c>
      <c r="CG21" s="112">
        <v>12643</v>
      </c>
      <c r="CH21" s="112">
        <v>538</v>
      </c>
      <c r="CI21" s="112">
        <v>15095</v>
      </c>
      <c r="CJ21" s="112">
        <v>14261</v>
      </c>
      <c r="CK21" s="112">
        <v>834</v>
      </c>
      <c r="CL21" s="112">
        <v>1</v>
      </c>
      <c r="CM21" s="112">
        <v>4</v>
      </c>
      <c r="CN21" s="112">
        <v>6</v>
      </c>
      <c r="CO21" s="112">
        <v>11</v>
      </c>
      <c r="CP21" s="112">
        <v>7</v>
      </c>
      <c r="CQ21" s="112">
        <v>7335</v>
      </c>
      <c r="CR21" s="112">
        <v>5032</v>
      </c>
      <c r="CS21" s="112">
        <v>12374</v>
      </c>
      <c r="CT21" s="112">
        <v>618</v>
      </c>
      <c r="CU21" s="112">
        <v>0</v>
      </c>
      <c r="CV21" s="112">
        <v>3316</v>
      </c>
      <c r="CW21" s="112">
        <v>3934</v>
      </c>
      <c r="CX21" s="112">
        <v>211</v>
      </c>
      <c r="CY21" s="112">
        <v>23000</v>
      </c>
      <c r="CZ21" s="112">
        <v>0</v>
      </c>
      <c r="DA21" s="112">
        <v>23211</v>
      </c>
      <c r="DB21" s="112">
        <v>1</v>
      </c>
      <c r="DC21" s="112">
        <v>1</v>
      </c>
      <c r="DD21" s="112">
        <v>0</v>
      </c>
      <c r="DE21" s="112">
        <v>2</v>
      </c>
      <c r="DF21" s="112">
        <v>7</v>
      </c>
      <c r="DG21" s="112">
        <v>3</v>
      </c>
      <c r="DH21" s="112">
        <v>0</v>
      </c>
      <c r="DI21" s="112">
        <v>10</v>
      </c>
      <c r="DJ21" s="112">
        <v>618</v>
      </c>
      <c r="DK21" s="112">
        <v>0</v>
      </c>
      <c r="DL21" s="112">
        <v>0</v>
      </c>
      <c r="DM21" s="112">
        <v>618</v>
      </c>
      <c r="DN21" s="112">
        <v>211</v>
      </c>
      <c r="DO21" s="112">
        <v>0</v>
      </c>
      <c r="DP21" s="112">
        <v>0</v>
      </c>
      <c r="DQ21" s="112">
        <v>211</v>
      </c>
      <c r="DR21" s="112">
        <v>0</v>
      </c>
      <c r="DS21" s="112">
        <v>0</v>
      </c>
      <c r="DT21" s="112">
        <v>0</v>
      </c>
      <c r="DU21" s="112">
        <v>0</v>
      </c>
      <c r="DV21" s="112">
        <v>0</v>
      </c>
      <c r="DW21" s="112">
        <v>0</v>
      </c>
      <c r="DX21" s="112">
        <v>0</v>
      </c>
      <c r="DY21" s="112">
        <v>0</v>
      </c>
      <c r="DZ21" s="112">
        <v>0</v>
      </c>
      <c r="EA21" s="112">
        <v>0</v>
      </c>
      <c r="EB21" s="112">
        <v>4</v>
      </c>
      <c r="EC21" s="112">
        <v>4</v>
      </c>
      <c r="ED21" s="112">
        <v>37222</v>
      </c>
      <c r="EE21" s="112">
        <v>8508</v>
      </c>
      <c r="EF21" s="112">
        <v>46</v>
      </c>
      <c r="EG21" s="112">
        <v>8554</v>
      </c>
      <c r="EH21" s="112">
        <v>1173</v>
      </c>
      <c r="EI21" s="112">
        <v>46</v>
      </c>
      <c r="EJ21" s="112">
        <v>1219</v>
      </c>
    </row>
    <row r="22" spans="1:140">
      <c r="A22" s="44">
        <v>19</v>
      </c>
      <c r="B22" s="44" t="s">
        <v>32</v>
      </c>
      <c r="C22" s="44" t="s">
        <v>26</v>
      </c>
      <c r="D22" s="44">
        <v>50154</v>
      </c>
      <c r="E22" s="112">
        <v>73853</v>
      </c>
      <c r="F22" s="112">
        <v>1362</v>
      </c>
      <c r="G22" s="112">
        <v>0</v>
      </c>
      <c r="H22" s="112">
        <v>7</v>
      </c>
      <c r="I22" s="112">
        <v>132</v>
      </c>
      <c r="J22" s="112">
        <v>75354</v>
      </c>
      <c r="K22" s="112">
        <v>2327</v>
      </c>
      <c r="L22" s="112">
        <v>2230</v>
      </c>
      <c r="M22" s="112">
        <v>0</v>
      </c>
      <c r="N22" s="112">
        <v>0</v>
      </c>
      <c r="O22" s="112">
        <v>97</v>
      </c>
      <c r="P22" s="112">
        <v>150</v>
      </c>
      <c r="Q22" s="112">
        <v>116</v>
      </c>
      <c r="R22" s="112">
        <v>0</v>
      </c>
      <c r="S22" s="112">
        <v>0</v>
      </c>
      <c r="T22" s="112">
        <v>34</v>
      </c>
      <c r="U22" s="112">
        <v>0</v>
      </c>
      <c r="V22" s="112">
        <v>0</v>
      </c>
      <c r="W22" s="112">
        <v>0</v>
      </c>
      <c r="X22" s="112">
        <v>0</v>
      </c>
      <c r="Y22" s="112">
        <v>0</v>
      </c>
      <c r="Z22" s="112">
        <v>0</v>
      </c>
      <c r="AA22" s="112">
        <v>0</v>
      </c>
      <c r="AB22" s="112">
        <v>0</v>
      </c>
      <c r="AC22" s="112">
        <v>0</v>
      </c>
      <c r="AD22" s="112">
        <v>0</v>
      </c>
      <c r="AE22" s="112">
        <v>7</v>
      </c>
      <c r="AF22" s="112">
        <v>0</v>
      </c>
      <c r="AG22" s="112">
        <v>0</v>
      </c>
      <c r="AH22" s="112">
        <v>0</v>
      </c>
      <c r="AI22" s="112">
        <v>7</v>
      </c>
      <c r="AJ22" s="112">
        <v>2484</v>
      </c>
      <c r="AK22" s="112">
        <v>2346</v>
      </c>
      <c r="AL22" s="112">
        <v>0</v>
      </c>
      <c r="AM22" s="112">
        <v>0</v>
      </c>
      <c r="AN22" s="112">
        <v>138</v>
      </c>
      <c r="AO22" s="112">
        <v>1771</v>
      </c>
      <c r="AP22" s="112">
        <v>104</v>
      </c>
      <c r="AQ22" s="112">
        <v>0</v>
      </c>
      <c r="AR22" s="112">
        <v>0</v>
      </c>
      <c r="AS22" s="112">
        <v>7</v>
      </c>
      <c r="AT22" s="112">
        <v>1882</v>
      </c>
      <c r="AU22" s="112">
        <v>1049</v>
      </c>
      <c r="AV22" s="112">
        <v>45</v>
      </c>
      <c r="AW22" s="112">
        <v>0</v>
      </c>
      <c r="AX22" s="112">
        <v>0</v>
      </c>
      <c r="AY22" s="112">
        <v>0</v>
      </c>
      <c r="AZ22" s="112">
        <v>1094</v>
      </c>
      <c r="BA22" s="112">
        <v>2850</v>
      </c>
      <c r="BB22" s="112">
        <v>159</v>
      </c>
      <c r="BC22" s="112">
        <v>489</v>
      </c>
      <c r="BD22" s="112">
        <v>3498</v>
      </c>
      <c r="BE22" s="112">
        <v>33</v>
      </c>
      <c r="BF22" s="112">
        <v>17</v>
      </c>
      <c r="BG22" s="112">
        <v>0</v>
      </c>
      <c r="BH22" s="112">
        <v>0</v>
      </c>
      <c r="BI22" s="112">
        <v>16</v>
      </c>
      <c r="BJ22" s="112">
        <v>1</v>
      </c>
      <c r="BK22" s="112">
        <v>0</v>
      </c>
      <c r="BL22" s="112">
        <v>0</v>
      </c>
      <c r="BM22" s="112">
        <v>0</v>
      </c>
      <c r="BN22" s="112">
        <v>1</v>
      </c>
      <c r="BO22" s="112">
        <v>13</v>
      </c>
      <c r="BP22" s="112">
        <v>12</v>
      </c>
      <c r="BQ22" s="112">
        <v>0</v>
      </c>
      <c r="BR22" s="112">
        <v>0</v>
      </c>
      <c r="BS22" s="112">
        <v>1</v>
      </c>
      <c r="BT22" s="112">
        <v>47</v>
      </c>
      <c r="BU22" s="112">
        <v>29</v>
      </c>
      <c r="BV22" s="112">
        <v>0</v>
      </c>
      <c r="BW22" s="112">
        <v>0</v>
      </c>
      <c r="BX22" s="112">
        <v>18</v>
      </c>
      <c r="BY22" s="112">
        <v>237</v>
      </c>
      <c r="BZ22" s="112">
        <v>28</v>
      </c>
      <c r="CA22" s="112">
        <v>4</v>
      </c>
      <c r="CB22" s="112">
        <v>269</v>
      </c>
      <c r="CC22" s="112">
        <v>78852</v>
      </c>
      <c r="CD22" s="112">
        <v>75354</v>
      </c>
      <c r="CE22" s="112">
        <v>3498</v>
      </c>
      <c r="CF22" s="112">
        <v>2531</v>
      </c>
      <c r="CG22" s="112">
        <v>2484</v>
      </c>
      <c r="CH22" s="112">
        <v>47</v>
      </c>
      <c r="CI22" s="112">
        <v>1363</v>
      </c>
      <c r="CJ22" s="112">
        <v>1094</v>
      </c>
      <c r="CK22" s="112">
        <v>269</v>
      </c>
      <c r="CL22" s="112">
        <v>1</v>
      </c>
      <c r="CM22" s="112">
        <v>4</v>
      </c>
      <c r="CN22" s="112">
        <v>6</v>
      </c>
      <c r="CO22" s="112">
        <v>11</v>
      </c>
      <c r="CP22" s="112">
        <v>0</v>
      </c>
      <c r="CQ22" s="112">
        <v>7335</v>
      </c>
      <c r="CR22" s="112">
        <v>5032</v>
      </c>
      <c r="CS22" s="112">
        <v>12367</v>
      </c>
      <c r="CT22" s="112">
        <v>823</v>
      </c>
      <c r="CU22" s="112">
        <v>0</v>
      </c>
      <c r="CV22" s="112">
        <v>3316</v>
      </c>
      <c r="CW22" s="112">
        <v>4139</v>
      </c>
      <c r="CX22" s="112">
        <v>433</v>
      </c>
      <c r="CY22" s="112">
        <v>23000</v>
      </c>
      <c r="CZ22" s="112">
        <v>0</v>
      </c>
      <c r="DA22" s="112">
        <v>23433</v>
      </c>
      <c r="DB22" s="112">
        <v>1</v>
      </c>
      <c r="DC22" s="112">
        <v>1</v>
      </c>
      <c r="DD22" s="112">
        <v>0</v>
      </c>
      <c r="DE22" s="112">
        <v>2</v>
      </c>
      <c r="DF22" s="112">
        <v>0</v>
      </c>
      <c r="DG22" s="112">
        <v>3</v>
      </c>
      <c r="DH22" s="112">
        <v>0</v>
      </c>
      <c r="DI22" s="112">
        <v>3</v>
      </c>
      <c r="DJ22" s="112">
        <v>823</v>
      </c>
      <c r="DK22" s="112">
        <v>0</v>
      </c>
      <c r="DL22" s="112">
        <v>0</v>
      </c>
      <c r="DM22" s="112">
        <v>823</v>
      </c>
      <c r="DN22" s="112">
        <v>433</v>
      </c>
      <c r="DO22" s="112">
        <v>0</v>
      </c>
      <c r="DP22" s="112">
        <v>0</v>
      </c>
      <c r="DQ22" s="112">
        <v>433</v>
      </c>
      <c r="DR22" s="112">
        <v>0</v>
      </c>
      <c r="DS22" s="112">
        <v>0</v>
      </c>
      <c r="DT22" s="112">
        <v>0</v>
      </c>
      <c r="DU22" s="112">
        <v>0</v>
      </c>
      <c r="DV22" s="112">
        <v>0</v>
      </c>
      <c r="DW22" s="112">
        <v>0</v>
      </c>
      <c r="DX22" s="112">
        <v>0</v>
      </c>
      <c r="DY22" s="112">
        <v>0</v>
      </c>
      <c r="DZ22" s="112">
        <v>0</v>
      </c>
      <c r="EA22" s="112">
        <v>0</v>
      </c>
      <c r="EB22" s="112">
        <v>1</v>
      </c>
      <c r="EC22" s="112">
        <v>1</v>
      </c>
      <c r="ED22" s="112">
        <v>0</v>
      </c>
      <c r="EE22" s="112">
        <v>7416</v>
      </c>
      <c r="EF22" s="112">
        <v>3</v>
      </c>
      <c r="EG22" s="112">
        <v>7419</v>
      </c>
      <c r="EH22" s="112">
        <v>81</v>
      </c>
      <c r="EI22" s="112">
        <v>3</v>
      </c>
      <c r="EJ22" s="112">
        <v>84</v>
      </c>
    </row>
    <row r="23" spans="1:140">
      <c r="A23" s="44">
        <v>20</v>
      </c>
      <c r="B23" s="44" t="s">
        <v>33</v>
      </c>
      <c r="C23" s="44" t="s">
        <v>26</v>
      </c>
      <c r="D23" s="44">
        <v>50480</v>
      </c>
      <c r="E23" s="112">
        <v>74712</v>
      </c>
      <c r="F23" s="112">
        <v>1780</v>
      </c>
      <c r="G23" s="112">
        <v>0</v>
      </c>
      <c r="H23" s="112">
        <v>7</v>
      </c>
      <c r="I23" s="112">
        <v>34</v>
      </c>
      <c r="J23" s="112">
        <v>76533</v>
      </c>
      <c r="K23" s="112">
        <v>2608</v>
      </c>
      <c r="L23" s="112">
        <v>2390</v>
      </c>
      <c r="M23" s="112">
        <v>0</v>
      </c>
      <c r="N23" s="112">
        <v>0</v>
      </c>
      <c r="O23" s="112">
        <v>218</v>
      </c>
      <c r="P23" s="112">
        <v>113</v>
      </c>
      <c r="Q23" s="112">
        <v>95</v>
      </c>
      <c r="R23" s="112">
        <v>0</v>
      </c>
      <c r="S23" s="112">
        <v>0</v>
      </c>
      <c r="T23" s="112">
        <v>18</v>
      </c>
      <c r="U23" s="112">
        <v>0</v>
      </c>
      <c r="V23" s="112">
        <v>0</v>
      </c>
      <c r="W23" s="112">
        <v>0</v>
      </c>
      <c r="X23" s="112">
        <v>0</v>
      </c>
      <c r="Y23" s="112">
        <v>0</v>
      </c>
      <c r="Z23" s="112">
        <v>0</v>
      </c>
      <c r="AA23" s="112">
        <v>0</v>
      </c>
      <c r="AB23" s="112">
        <v>0</v>
      </c>
      <c r="AC23" s="112">
        <v>0</v>
      </c>
      <c r="AD23" s="112">
        <v>0</v>
      </c>
      <c r="AE23" s="112">
        <v>0</v>
      </c>
      <c r="AF23" s="112">
        <v>0</v>
      </c>
      <c r="AG23" s="112">
        <v>0</v>
      </c>
      <c r="AH23" s="112">
        <v>0</v>
      </c>
      <c r="AI23" s="112">
        <v>0</v>
      </c>
      <c r="AJ23" s="112">
        <v>2721</v>
      </c>
      <c r="AK23" s="112">
        <v>2485</v>
      </c>
      <c r="AL23" s="112">
        <v>0</v>
      </c>
      <c r="AM23" s="112">
        <v>0</v>
      </c>
      <c r="AN23" s="112">
        <v>236</v>
      </c>
      <c r="AO23" s="112">
        <v>2267</v>
      </c>
      <c r="AP23" s="112">
        <v>107</v>
      </c>
      <c r="AQ23" s="112">
        <v>0</v>
      </c>
      <c r="AR23" s="112">
        <v>0</v>
      </c>
      <c r="AS23" s="112">
        <v>0</v>
      </c>
      <c r="AT23" s="112">
        <v>2374</v>
      </c>
      <c r="AU23" s="112">
        <v>1978</v>
      </c>
      <c r="AV23" s="112">
        <v>105</v>
      </c>
      <c r="AW23" s="112">
        <v>0</v>
      </c>
      <c r="AX23" s="112">
        <v>0</v>
      </c>
      <c r="AY23" s="112">
        <v>1</v>
      </c>
      <c r="AZ23" s="112">
        <v>2084</v>
      </c>
      <c r="BA23" s="112">
        <v>7071</v>
      </c>
      <c r="BB23" s="112">
        <v>295</v>
      </c>
      <c r="BC23" s="112">
        <v>682</v>
      </c>
      <c r="BD23" s="112">
        <v>8048</v>
      </c>
      <c r="BE23" s="112">
        <v>143</v>
      </c>
      <c r="BF23" s="112">
        <v>115</v>
      </c>
      <c r="BG23" s="112">
        <v>0</v>
      </c>
      <c r="BH23" s="112">
        <v>0</v>
      </c>
      <c r="BI23" s="112">
        <v>28</v>
      </c>
      <c r="BJ23" s="112">
        <v>4</v>
      </c>
      <c r="BK23" s="112">
        <v>0</v>
      </c>
      <c r="BL23" s="112">
        <v>0</v>
      </c>
      <c r="BM23" s="112">
        <v>0</v>
      </c>
      <c r="BN23" s="112">
        <v>4</v>
      </c>
      <c r="BO23" s="112">
        <v>16</v>
      </c>
      <c r="BP23" s="112">
        <v>14</v>
      </c>
      <c r="BQ23" s="112">
        <v>0</v>
      </c>
      <c r="BR23" s="112">
        <v>0</v>
      </c>
      <c r="BS23" s="112">
        <v>2</v>
      </c>
      <c r="BT23" s="112">
        <v>163</v>
      </c>
      <c r="BU23" s="112">
        <v>129</v>
      </c>
      <c r="BV23" s="112">
        <v>0</v>
      </c>
      <c r="BW23" s="112">
        <v>0</v>
      </c>
      <c r="BX23" s="112">
        <v>34</v>
      </c>
      <c r="BY23" s="112">
        <v>29</v>
      </c>
      <c r="BZ23" s="112">
        <v>2</v>
      </c>
      <c r="CA23" s="112">
        <v>11</v>
      </c>
      <c r="CB23" s="112">
        <v>42</v>
      </c>
      <c r="CC23" s="112">
        <v>84581</v>
      </c>
      <c r="CD23" s="112">
        <v>76533</v>
      </c>
      <c r="CE23" s="112">
        <v>8048</v>
      </c>
      <c r="CF23" s="112">
        <v>2884</v>
      </c>
      <c r="CG23" s="112">
        <v>2721</v>
      </c>
      <c r="CH23" s="112">
        <v>163</v>
      </c>
      <c r="CI23" s="112">
        <v>2126</v>
      </c>
      <c r="CJ23" s="112">
        <v>2084</v>
      </c>
      <c r="CK23" s="112">
        <v>42</v>
      </c>
      <c r="CL23" s="112">
        <v>0</v>
      </c>
      <c r="CM23" s="112">
        <v>4</v>
      </c>
      <c r="CN23" s="112">
        <v>6</v>
      </c>
      <c r="CO23" s="112">
        <v>10</v>
      </c>
      <c r="CP23" s="112">
        <v>0</v>
      </c>
      <c r="CQ23" s="112">
        <v>7335</v>
      </c>
      <c r="CR23" s="112">
        <v>5032</v>
      </c>
      <c r="CS23" s="112">
        <v>12367</v>
      </c>
      <c r="CT23" s="112">
        <v>769</v>
      </c>
      <c r="CU23" s="112">
        <v>0</v>
      </c>
      <c r="CV23" s="112">
        <v>3316</v>
      </c>
      <c r="CW23" s="112">
        <v>4085</v>
      </c>
      <c r="CX23" s="112">
        <v>231</v>
      </c>
      <c r="CY23" s="112">
        <v>23000</v>
      </c>
      <c r="CZ23" s="112">
        <v>0</v>
      </c>
      <c r="DA23" s="112">
        <v>23231</v>
      </c>
      <c r="DB23" s="112">
        <v>0</v>
      </c>
      <c r="DC23" s="112">
        <v>1</v>
      </c>
      <c r="DD23" s="112">
        <v>0</v>
      </c>
      <c r="DE23" s="112">
        <v>1</v>
      </c>
      <c r="DF23" s="112">
        <v>0</v>
      </c>
      <c r="DG23" s="112">
        <v>3</v>
      </c>
      <c r="DH23" s="112">
        <v>0</v>
      </c>
      <c r="DI23" s="112">
        <v>3</v>
      </c>
      <c r="DJ23" s="112">
        <v>769</v>
      </c>
      <c r="DK23" s="112">
        <v>0</v>
      </c>
      <c r="DL23" s="112">
        <v>0</v>
      </c>
      <c r="DM23" s="112">
        <v>769</v>
      </c>
      <c r="DN23" s="112">
        <v>231</v>
      </c>
      <c r="DO23" s="112">
        <v>0</v>
      </c>
      <c r="DP23" s="112">
        <v>0</v>
      </c>
      <c r="DQ23" s="112">
        <v>231</v>
      </c>
      <c r="DR23" s="112">
        <v>0</v>
      </c>
      <c r="DS23" s="112">
        <v>0</v>
      </c>
      <c r="DT23" s="112">
        <v>0</v>
      </c>
      <c r="DU23" s="112">
        <v>0</v>
      </c>
      <c r="DV23" s="112">
        <v>0</v>
      </c>
      <c r="DW23" s="112">
        <v>0</v>
      </c>
      <c r="DX23" s="112">
        <v>0</v>
      </c>
      <c r="DY23" s="112">
        <v>0</v>
      </c>
      <c r="DZ23" s="112">
        <v>0</v>
      </c>
      <c r="EA23" s="112">
        <v>0</v>
      </c>
      <c r="EB23" s="112">
        <v>3</v>
      </c>
      <c r="EC23" s="112">
        <v>3</v>
      </c>
      <c r="ED23" s="112">
        <v>0</v>
      </c>
      <c r="EE23" s="112">
        <v>7436</v>
      </c>
      <c r="EF23" s="112">
        <v>6</v>
      </c>
      <c r="EG23" s="112">
        <v>7442</v>
      </c>
      <c r="EH23" s="112">
        <v>101</v>
      </c>
      <c r="EI23" s="112">
        <v>6</v>
      </c>
      <c r="EJ23" s="112">
        <v>107</v>
      </c>
    </row>
    <row r="24" spans="1:140">
      <c r="A24" s="44">
        <v>21</v>
      </c>
      <c r="B24" s="44" t="s">
        <v>34</v>
      </c>
      <c r="C24" s="44" t="s">
        <v>26</v>
      </c>
      <c r="D24" s="44">
        <v>50468</v>
      </c>
      <c r="E24" s="112">
        <v>124033</v>
      </c>
      <c r="F24" s="112">
        <v>1102</v>
      </c>
      <c r="G24" s="112">
        <v>0</v>
      </c>
      <c r="H24" s="112">
        <v>14</v>
      </c>
      <c r="I24" s="112">
        <v>51</v>
      </c>
      <c r="J24" s="112">
        <v>125200</v>
      </c>
      <c r="K24" s="112">
        <v>4978</v>
      </c>
      <c r="L24" s="112">
        <v>4290</v>
      </c>
      <c r="M24" s="112">
        <v>0</v>
      </c>
      <c r="N24" s="112">
        <v>0</v>
      </c>
      <c r="O24" s="112">
        <v>666</v>
      </c>
      <c r="P24" s="112">
        <v>194</v>
      </c>
      <c r="Q24" s="112">
        <v>156</v>
      </c>
      <c r="R24" s="112">
        <v>0</v>
      </c>
      <c r="S24" s="112">
        <v>0</v>
      </c>
      <c r="T24" s="112">
        <v>37</v>
      </c>
      <c r="U24" s="112">
        <v>0</v>
      </c>
      <c r="V24" s="112">
        <v>0</v>
      </c>
      <c r="W24" s="112">
        <v>0</v>
      </c>
      <c r="X24" s="112">
        <v>0</v>
      </c>
      <c r="Y24" s="112">
        <v>0</v>
      </c>
      <c r="Z24" s="112">
        <v>1</v>
      </c>
      <c r="AA24" s="112">
        <v>0</v>
      </c>
      <c r="AB24" s="112">
        <v>0</v>
      </c>
      <c r="AC24" s="112">
        <v>0</v>
      </c>
      <c r="AD24" s="112">
        <v>0</v>
      </c>
      <c r="AE24" s="112">
        <v>0</v>
      </c>
      <c r="AF24" s="112">
        <v>0</v>
      </c>
      <c r="AG24" s="112">
        <v>0</v>
      </c>
      <c r="AH24" s="112">
        <v>0</v>
      </c>
      <c r="AI24" s="112">
        <v>0</v>
      </c>
      <c r="AJ24" s="112">
        <v>5173</v>
      </c>
      <c r="AK24" s="112">
        <v>4446</v>
      </c>
      <c r="AL24" s="112">
        <v>0</v>
      </c>
      <c r="AM24" s="112">
        <v>0</v>
      </c>
      <c r="AN24" s="112">
        <v>703</v>
      </c>
      <c r="AO24" s="112">
        <v>3457</v>
      </c>
      <c r="AP24" s="112">
        <v>114</v>
      </c>
      <c r="AQ24" s="112">
        <v>0</v>
      </c>
      <c r="AR24" s="112">
        <v>1</v>
      </c>
      <c r="AS24" s="112">
        <v>0</v>
      </c>
      <c r="AT24" s="112">
        <v>3572</v>
      </c>
      <c r="AU24" s="112">
        <v>9050</v>
      </c>
      <c r="AV24" s="112">
        <v>362</v>
      </c>
      <c r="AW24" s="112">
        <v>0</v>
      </c>
      <c r="AX24" s="112">
        <v>2</v>
      </c>
      <c r="AY24" s="112">
        <v>2</v>
      </c>
      <c r="AZ24" s="112">
        <v>9416</v>
      </c>
      <c r="BA24" s="112">
        <v>6881</v>
      </c>
      <c r="BB24" s="112">
        <v>216</v>
      </c>
      <c r="BC24" s="112">
        <v>1428</v>
      </c>
      <c r="BD24" s="112">
        <v>8525</v>
      </c>
      <c r="BE24" s="112">
        <v>209</v>
      </c>
      <c r="BF24" s="112">
        <v>42</v>
      </c>
      <c r="BG24" s="112">
        <v>0</v>
      </c>
      <c r="BH24" s="112">
        <v>0</v>
      </c>
      <c r="BI24" s="112">
        <v>164</v>
      </c>
      <c r="BJ24" s="112">
        <v>0</v>
      </c>
      <c r="BK24" s="112">
        <v>0</v>
      </c>
      <c r="BL24" s="112">
        <v>0</v>
      </c>
      <c r="BM24" s="112">
        <v>0</v>
      </c>
      <c r="BN24" s="112">
        <v>0</v>
      </c>
      <c r="BO24" s="112">
        <v>62</v>
      </c>
      <c r="BP24" s="112">
        <v>61</v>
      </c>
      <c r="BQ24" s="112">
        <v>0</v>
      </c>
      <c r="BR24" s="112">
        <v>0</v>
      </c>
      <c r="BS24" s="112">
        <v>1</v>
      </c>
      <c r="BT24" s="112">
        <v>271</v>
      </c>
      <c r="BU24" s="112">
        <v>103</v>
      </c>
      <c r="BV24" s="112">
        <v>0</v>
      </c>
      <c r="BW24" s="112">
        <v>0</v>
      </c>
      <c r="BX24" s="112">
        <v>165</v>
      </c>
      <c r="BY24" s="112">
        <v>380</v>
      </c>
      <c r="BZ24" s="112">
        <v>64</v>
      </c>
      <c r="CA24" s="112">
        <v>51</v>
      </c>
      <c r="CB24" s="112">
        <v>495</v>
      </c>
      <c r="CC24" s="112">
        <v>133725</v>
      </c>
      <c r="CD24" s="112">
        <v>125200</v>
      </c>
      <c r="CE24" s="112">
        <v>8525</v>
      </c>
      <c r="CF24" s="112">
        <v>5444</v>
      </c>
      <c r="CG24" s="112">
        <v>5173</v>
      </c>
      <c r="CH24" s="112">
        <v>271</v>
      </c>
      <c r="CI24" s="112">
        <v>9911</v>
      </c>
      <c r="CJ24" s="112">
        <v>9416</v>
      </c>
      <c r="CK24" s="112">
        <v>495</v>
      </c>
      <c r="CL24" s="112">
        <v>0</v>
      </c>
      <c r="CM24" s="112">
        <v>3</v>
      </c>
      <c r="CN24" s="112">
        <v>6</v>
      </c>
      <c r="CO24" s="112">
        <v>9</v>
      </c>
      <c r="CP24" s="112">
        <v>0</v>
      </c>
      <c r="CQ24" s="112">
        <v>7335</v>
      </c>
      <c r="CR24" s="112">
        <v>5032</v>
      </c>
      <c r="CS24" s="112">
        <v>12367</v>
      </c>
      <c r="CT24" s="112">
        <v>1776</v>
      </c>
      <c r="CU24" s="112">
        <v>0</v>
      </c>
      <c r="CV24" s="112">
        <v>3316</v>
      </c>
      <c r="CW24" s="112">
        <v>5092</v>
      </c>
      <c r="CX24" s="112">
        <v>479</v>
      </c>
      <c r="CY24" s="112">
        <v>0</v>
      </c>
      <c r="CZ24" s="112">
        <v>0</v>
      </c>
      <c r="DA24" s="112">
        <v>479</v>
      </c>
      <c r="DB24" s="112">
        <v>0</v>
      </c>
      <c r="DC24" s="112">
        <v>1</v>
      </c>
      <c r="DD24" s="112">
        <v>0</v>
      </c>
      <c r="DE24" s="112">
        <v>1</v>
      </c>
      <c r="DF24" s="112">
        <v>0</v>
      </c>
      <c r="DG24" s="112">
        <v>3</v>
      </c>
      <c r="DH24" s="112">
        <v>0</v>
      </c>
      <c r="DI24" s="112">
        <v>3</v>
      </c>
      <c r="DJ24" s="112">
        <v>1776</v>
      </c>
      <c r="DK24" s="112">
        <v>0</v>
      </c>
      <c r="DL24" s="112">
        <v>0</v>
      </c>
      <c r="DM24" s="112">
        <v>1776</v>
      </c>
      <c r="DN24" s="112">
        <v>479</v>
      </c>
      <c r="DO24" s="112">
        <v>0</v>
      </c>
      <c r="DP24" s="112">
        <v>0</v>
      </c>
      <c r="DQ24" s="112">
        <v>479</v>
      </c>
      <c r="DR24" s="112">
        <v>0</v>
      </c>
      <c r="DS24" s="112">
        <v>0</v>
      </c>
      <c r="DT24" s="112">
        <v>0</v>
      </c>
      <c r="DU24" s="112">
        <v>0</v>
      </c>
      <c r="DV24" s="112">
        <v>0</v>
      </c>
      <c r="DW24" s="112">
        <v>0</v>
      </c>
      <c r="DX24" s="112">
        <v>0</v>
      </c>
      <c r="DY24" s="112">
        <v>0</v>
      </c>
      <c r="DZ24" s="112">
        <v>0</v>
      </c>
      <c r="EA24" s="112">
        <v>0</v>
      </c>
      <c r="EB24" s="112">
        <v>3</v>
      </c>
      <c r="EC24" s="112">
        <v>3</v>
      </c>
      <c r="ED24" s="112">
        <v>0</v>
      </c>
      <c r="EE24" s="112">
        <v>12611</v>
      </c>
      <c r="EF24" s="112">
        <v>3</v>
      </c>
      <c r="EG24" s="112">
        <v>12614</v>
      </c>
      <c r="EH24" s="112">
        <v>244</v>
      </c>
      <c r="EI24" s="112">
        <v>3</v>
      </c>
      <c r="EJ24" s="112">
        <v>247</v>
      </c>
    </row>
    <row r="25" spans="1:140">
      <c r="A25" s="44">
        <v>22</v>
      </c>
      <c r="B25" s="44" t="s">
        <v>35</v>
      </c>
      <c r="C25" s="44" t="s">
        <v>36</v>
      </c>
      <c r="D25" s="44">
        <v>50274</v>
      </c>
      <c r="E25" s="112">
        <v>170089</v>
      </c>
      <c r="F25" s="112">
        <v>2100</v>
      </c>
      <c r="G25" s="112">
        <v>0</v>
      </c>
      <c r="H25" s="112">
        <v>5</v>
      </c>
      <c r="I25" s="112">
        <v>39</v>
      </c>
      <c r="J25" s="112">
        <v>172233</v>
      </c>
      <c r="K25" s="112">
        <v>5671</v>
      </c>
      <c r="L25" s="112">
        <v>5179</v>
      </c>
      <c r="M25" s="112">
        <v>0</v>
      </c>
      <c r="N25" s="112">
        <v>0</v>
      </c>
      <c r="O25" s="112">
        <v>492</v>
      </c>
      <c r="P25" s="112">
        <v>246</v>
      </c>
      <c r="Q25" s="112">
        <v>212</v>
      </c>
      <c r="R25" s="112">
        <v>0</v>
      </c>
      <c r="S25" s="112">
        <v>0</v>
      </c>
      <c r="T25" s="112">
        <v>34</v>
      </c>
      <c r="U25" s="112">
        <v>0</v>
      </c>
      <c r="V25" s="112">
        <v>0</v>
      </c>
      <c r="W25" s="112">
        <v>0</v>
      </c>
      <c r="X25" s="112">
        <v>0</v>
      </c>
      <c r="Y25" s="112">
        <v>0</v>
      </c>
      <c r="Z25" s="112">
        <v>0</v>
      </c>
      <c r="AA25" s="112">
        <v>0</v>
      </c>
      <c r="AB25" s="112">
        <v>0</v>
      </c>
      <c r="AC25" s="112">
        <v>0</v>
      </c>
      <c r="AD25" s="112">
        <v>0</v>
      </c>
      <c r="AE25" s="112">
        <v>0</v>
      </c>
      <c r="AF25" s="112">
        <v>0</v>
      </c>
      <c r="AG25" s="112">
        <v>0</v>
      </c>
      <c r="AH25" s="112">
        <v>0</v>
      </c>
      <c r="AI25" s="112">
        <v>0</v>
      </c>
      <c r="AJ25" s="112">
        <v>5917</v>
      </c>
      <c r="AK25" s="112">
        <v>5391</v>
      </c>
      <c r="AL25" s="112">
        <v>0</v>
      </c>
      <c r="AM25" s="112">
        <v>0</v>
      </c>
      <c r="AN25" s="112">
        <v>526</v>
      </c>
      <c r="AO25" s="112">
        <v>2552</v>
      </c>
      <c r="AP25" s="112">
        <v>137</v>
      </c>
      <c r="AQ25" s="112">
        <v>0</v>
      </c>
      <c r="AR25" s="112">
        <v>0</v>
      </c>
      <c r="AS25" s="112">
        <v>0</v>
      </c>
      <c r="AT25" s="112">
        <v>2689</v>
      </c>
      <c r="AU25" s="112">
        <v>3708</v>
      </c>
      <c r="AV25" s="112">
        <v>206</v>
      </c>
      <c r="AW25" s="112">
        <v>0</v>
      </c>
      <c r="AX25" s="112">
        <v>0</v>
      </c>
      <c r="AY25" s="112">
        <v>1</v>
      </c>
      <c r="AZ25" s="112">
        <v>3915</v>
      </c>
      <c r="BA25" s="112">
        <v>12872</v>
      </c>
      <c r="BB25" s="112">
        <v>386</v>
      </c>
      <c r="BC25" s="112">
        <v>1393</v>
      </c>
      <c r="BD25" s="112">
        <v>14651</v>
      </c>
      <c r="BE25" s="112">
        <v>210</v>
      </c>
      <c r="BF25" s="112">
        <v>157</v>
      </c>
      <c r="BG25" s="112">
        <v>0</v>
      </c>
      <c r="BH25" s="112">
        <v>0</v>
      </c>
      <c r="BI25" s="112">
        <v>53</v>
      </c>
      <c r="BJ25" s="112">
        <v>0</v>
      </c>
      <c r="BK25" s="112">
        <v>0</v>
      </c>
      <c r="BL25" s="112">
        <v>0</v>
      </c>
      <c r="BM25" s="112">
        <v>0</v>
      </c>
      <c r="BN25" s="112">
        <v>0</v>
      </c>
      <c r="BO25" s="112">
        <v>13</v>
      </c>
      <c r="BP25" s="112">
        <v>4</v>
      </c>
      <c r="BQ25" s="112">
        <v>0</v>
      </c>
      <c r="BR25" s="112">
        <v>0</v>
      </c>
      <c r="BS25" s="112">
        <v>9</v>
      </c>
      <c r="BT25" s="112">
        <v>223</v>
      </c>
      <c r="BU25" s="112">
        <v>161</v>
      </c>
      <c r="BV25" s="112">
        <v>0</v>
      </c>
      <c r="BW25" s="112">
        <v>0</v>
      </c>
      <c r="BX25" s="112">
        <v>62</v>
      </c>
      <c r="BY25" s="112">
        <v>48</v>
      </c>
      <c r="BZ25" s="112">
        <v>12</v>
      </c>
      <c r="CA25" s="112">
        <v>89</v>
      </c>
      <c r="CB25" s="112">
        <v>149</v>
      </c>
      <c r="CC25" s="112">
        <v>186884</v>
      </c>
      <c r="CD25" s="112">
        <v>172233</v>
      </c>
      <c r="CE25" s="112">
        <v>14651</v>
      </c>
      <c r="CF25" s="112">
        <v>6140</v>
      </c>
      <c r="CG25" s="112">
        <v>5917</v>
      </c>
      <c r="CH25" s="112">
        <v>223</v>
      </c>
      <c r="CI25" s="112">
        <v>4064</v>
      </c>
      <c r="CJ25" s="112">
        <v>3915</v>
      </c>
      <c r="CK25" s="112">
        <v>149</v>
      </c>
      <c r="CL25" s="112">
        <v>0</v>
      </c>
      <c r="CM25" s="112">
        <v>0</v>
      </c>
      <c r="CN25" s="112">
        <v>9</v>
      </c>
      <c r="CO25" s="112">
        <v>9</v>
      </c>
      <c r="CP25" s="112">
        <v>3</v>
      </c>
      <c r="CQ25" s="112">
        <v>0</v>
      </c>
      <c r="CR25" s="112">
        <v>12367</v>
      </c>
      <c r="CS25" s="112">
        <v>12370</v>
      </c>
      <c r="CT25" s="112">
        <v>1090</v>
      </c>
      <c r="CU25" s="112">
        <v>0</v>
      </c>
      <c r="CV25" s="112">
        <v>3316</v>
      </c>
      <c r="CW25" s="112">
        <v>4406</v>
      </c>
      <c r="CX25" s="112">
        <v>0</v>
      </c>
      <c r="CY25" s="112">
        <v>0</v>
      </c>
      <c r="CZ25" s="112">
        <v>0</v>
      </c>
      <c r="DA25" s="112">
        <v>0</v>
      </c>
      <c r="DB25" s="112">
        <v>0</v>
      </c>
      <c r="DC25" s="112">
        <v>0</v>
      </c>
      <c r="DD25" s="112">
        <v>1</v>
      </c>
      <c r="DE25" s="112">
        <v>1</v>
      </c>
      <c r="DF25" s="112">
        <v>3</v>
      </c>
      <c r="DG25" s="112">
        <v>0</v>
      </c>
      <c r="DH25" s="112">
        <v>0</v>
      </c>
      <c r="DI25" s="112">
        <v>3</v>
      </c>
      <c r="DJ25" s="112">
        <v>1090</v>
      </c>
      <c r="DK25" s="112">
        <v>0</v>
      </c>
      <c r="DL25" s="112">
        <v>0</v>
      </c>
      <c r="DM25" s="112">
        <v>1090</v>
      </c>
      <c r="DN25" s="112">
        <v>0</v>
      </c>
      <c r="DO25" s="112">
        <v>0</v>
      </c>
      <c r="DP25" s="112">
        <v>0</v>
      </c>
      <c r="DQ25" s="112">
        <v>0</v>
      </c>
      <c r="DR25" s="112">
        <v>0</v>
      </c>
      <c r="DS25" s="112">
        <v>0</v>
      </c>
      <c r="DT25" s="112">
        <v>0</v>
      </c>
      <c r="DU25" s="112">
        <v>0</v>
      </c>
      <c r="DV25" s="112">
        <v>0</v>
      </c>
      <c r="DW25" s="112">
        <v>0</v>
      </c>
      <c r="DX25" s="112">
        <v>0</v>
      </c>
      <c r="DY25" s="112">
        <v>0</v>
      </c>
      <c r="DZ25" s="112">
        <v>0</v>
      </c>
      <c r="EA25" s="112">
        <v>1</v>
      </c>
      <c r="EB25" s="112">
        <v>3</v>
      </c>
      <c r="EC25" s="112">
        <v>4</v>
      </c>
      <c r="ED25" s="112">
        <v>117</v>
      </c>
      <c r="EE25" s="112">
        <v>128</v>
      </c>
      <c r="EF25" s="112">
        <v>9</v>
      </c>
      <c r="EG25" s="112">
        <v>137</v>
      </c>
      <c r="EH25" s="112">
        <v>128</v>
      </c>
      <c r="EI25" s="112">
        <v>9</v>
      </c>
      <c r="EJ25" s="112">
        <v>137</v>
      </c>
    </row>
    <row r="26" spans="1:140">
      <c r="A26" s="44">
        <v>23</v>
      </c>
      <c r="B26" s="44" t="s">
        <v>37</v>
      </c>
      <c r="C26" s="44" t="s">
        <v>36</v>
      </c>
      <c r="D26" s="44">
        <v>50250</v>
      </c>
      <c r="E26" s="112">
        <v>374807</v>
      </c>
      <c r="F26" s="112">
        <v>24963</v>
      </c>
      <c r="G26" s="112">
        <v>0</v>
      </c>
      <c r="H26" s="112">
        <v>30</v>
      </c>
      <c r="I26" s="112">
        <v>219</v>
      </c>
      <c r="J26" s="112">
        <v>400019</v>
      </c>
      <c r="K26" s="112">
        <v>14510</v>
      </c>
      <c r="L26" s="112">
        <v>10669</v>
      </c>
      <c r="M26" s="112">
        <v>1330</v>
      </c>
      <c r="N26" s="112">
        <v>38</v>
      </c>
      <c r="O26" s="112">
        <v>2440</v>
      </c>
      <c r="P26" s="112">
        <v>863</v>
      </c>
      <c r="Q26" s="112">
        <v>527</v>
      </c>
      <c r="R26" s="112">
        <v>263</v>
      </c>
      <c r="S26" s="112">
        <v>0</v>
      </c>
      <c r="T26" s="112">
        <v>63</v>
      </c>
      <c r="U26" s="112">
        <v>0</v>
      </c>
      <c r="V26" s="112">
        <v>0</v>
      </c>
      <c r="W26" s="112">
        <v>0</v>
      </c>
      <c r="X26" s="112">
        <v>0</v>
      </c>
      <c r="Y26" s="112">
        <v>0</v>
      </c>
      <c r="Z26" s="112">
        <v>0</v>
      </c>
      <c r="AA26" s="112">
        <v>0</v>
      </c>
      <c r="AB26" s="112">
        <v>0</v>
      </c>
      <c r="AC26" s="112">
        <v>0</v>
      </c>
      <c r="AD26" s="112">
        <v>0</v>
      </c>
      <c r="AE26" s="112">
        <v>3</v>
      </c>
      <c r="AF26" s="112">
        <v>0</v>
      </c>
      <c r="AG26" s="112">
        <v>1</v>
      </c>
      <c r="AH26" s="112">
        <v>0</v>
      </c>
      <c r="AI26" s="112">
        <v>1</v>
      </c>
      <c r="AJ26" s="112">
        <v>15376</v>
      </c>
      <c r="AK26" s="112">
        <v>11196</v>
      </c>
      <c r="AL26" s="112">
        <v>1594</v>
      </c>
      <c r="AM26" s="112">
        <v>38</v>
      </c>
      <c r="AN26" s="112">
        <v>2504</v>
      </c>
      <c r="AO26" s="112">
        <v>6308</v>
      </c>
      <c r="AP26" s="112">
        <v>552</v>
      </c>
      <c r="AQ26" s="112">
        <v>0</v>
      </c>
      <c r="AR26" s="112">
        <v>0</v>
      </c>
      <c r="AS26" s="112">
        <v>3</v>
      </c>
      <c r="AT26" s="112">
        <v>6863</v>
      </c>
      <c r="AU26" s="112">
        <v>9489</v>
      </c>
      <c r="AV26" s="112">
        <v>3050</v>
      </c>
      <c r="AW26" s="112">
        <v>0</v>
      </c>
      <c r="AX26" s="112">
        <v>0</v>
      </c>
      <c r="AY26" s="112">
        <v>8</v>
      </c>
      <c r="AZ26" s="112">
        <v>12547</v>
      </c>
      <c r="BA26" s="112">
        <v>34580</v>
      </c>
      <c r="BB26" s="112">
        <v>1639</v>
      </c>
      <c r="BC26" s="112">
        <v>5655</v>
      </c>
      <c r="BD26" s="112">
        <v>41874</v>
      </c>
      <c r="BE26" s="112">
        <v>441</v>
      </c>
      <c r="BF26" s="112">
        <v>187</v>
      </c>
      <c r="BG26" s="112">
        <v>58</v>
      </c>
      <c r="BH26" s="112">
        <v>0</v>
      </c>
      <c r="BI26" s="112">
        <v>196</v>
      </c>
      <c r="BJ26" s="112">
        <v>7</v>
      </c>
      <c r="BK26" s="112">
        <v>1</v>
      </c>
      <c r="BL26" s="112">
        <v>3</v>
      </c>
      <c r="BM26" s="112">
        <v>0</v>
      </c>
      <c r="BN26" s="112">
        <v>3</v>
      </c>
      <c r="BO26" s="112">
        <v>122</v>
      </c>
      <c r="BP26" s="112">
        <v>79</v>
      </c>
      <c r="BQ26" s="112">
        <v>19</v>
      </c>
      <c r="BR26" s="112">
        <v>0</v>
      </c>
      <c r="BS26" s="112">
        <v>21</v>
      </c>
      <c r="BT26" s="112">
        <v>570</v>
      </c>
      <c r="BU26" s="112">
        <v>267</v>
      </c>
      <c r="BV26" s="112">
        <v>80</v>
      </c>
      <c r="BW26" s="112">
        <v>0</v>
      </c>
      <c r="BX26" s="112">
        <v>220</v>
      </c>
      <c r="BY26" s="112">
        <v>342</v>
      </c>
      <c r="BZ26" s="112">
        <v>20</v>
      </c>
      <c r="CA26" s="112">
        <v>74</v>
      </c>
      <c r="CB26" s="112">
        <v>436</v>
      </c>
      <c r="CC26" s="112">
        <v>441893</v>
      </c>
      <c r="CD26" s="112">
        <v>400019</v>
      </c>
      <c r="CE26" s="112">
        <v>41874</v>
      </c>
      <c r="CF26" s="112">
        <v>15946</v>
      </c>
      <c r="CG26" s="112">
        <v>15376</v>
      </c>
      <c r="CH26" s="112">
        <v>570</v>
      </c>
      <c r="CI26" s="112">
        <v>12983</v>
      </c>
      <c r="CJ26" s="112">
        <v>12547</v>
      </c>
      <c r="CK26" s="112">
        <v>436</v>
      </c>
      <c r="CL26" s="112">
        <v>0</v>
      </c>
      <c r="CM26" s="112">
        <v>2</v>
      </c>
      <c r="CN26" s="112">
        <v>6</v>
      </c>
      <c r="CO26" s="112">
        <v>8</v>
      </c>
      <c r="CP26" s="112">
        <v>0</v>
      </c>
      <c r="CQ26" s="112">
        <v>7335</v>
      </c>
      <c r="CR26" s="112">
        <v>5032</v>
      </c>
      <c r="CS26" s="112">
        <v>12367</v>
      </c>
      <c r="CT26" s="112">
        <v>102</v>
      </c>
      <c r="CU26" s="112">
        <v>0</v>
      </c>
      <c r="CV26" s="112">
        <v>3316</v>
      </c>
      <c r="CW26" s="112">
        <v>3418</v>
      </c>
      <c r="CX26" s="112">
        <v>0</v>
      </c>
      <c r="CY26" s="112">
        <v>0</v>
      </c>
      <c r="CZ26" s="112">
        <v>0</v>
      </c>
      <c r="DA26" s="112">
        <v>0</v>
      </c>
      <c r="DB26" s="112">
        <v>0</v>
      </c>
      <c r="DC26" s="112">
        <v>1</v>
      </c>
      <c r="DD26" s="112">
        <v>0</v>
      </c>
      <c r="DE26" s="112">
        <v>1</v>
      </c>
      <c r="DF26" s="112">
        <v>0</v>
      </c>
      <c r="DG26" s="112">
        <v>3</v>
      </c>
      <c r="DH26" s="112">
        <v>0</v>
      </c>
      <c r="DI26" s="112">
        <v>3</v>
      </c>
      <c r="DJ26" s="112">
        <v>95</v>
      </c>
      <c r="DK26" s="112">
        <v>0</v>
      </c>
      <c r="DL26" s="112">
        <v>0</v>
      </c>
      <c r="DM26" s="112">
        <v>95</v>
      </c>
      <c r="DN26" s="112">
        <v>0</v>
      </c>
      <c r="DO26" s="112">
        <v>0</v>
      </c>
      <c r="DP26" s="112">
        <v>0</v>
      </c>
      <c r="DQ26" s="112">
        <v>0</v>
      </c>
      <c r="DR26" s="112">
        <v>0</v>
      </c>
      <c r="DS26" s="112">
        <v>0</v>
      </c>
      <c r="DT26" s="112">
        <v>0</v>
      </c>
      <c r="DU26" s="112">
        <v>0</v>
      </c>
      <c r="DV26" s="112">
        <v>0</v>
      </c>
      <c r="DW26" s="112">
        <v>0</v>
      </c>
      <c r="DX26" s="112">
        <v>0</v>
      </c>
      <c r="DY26" s="112">
        <v>0</v>
      </c>
      <c r="DZ26" s="112">
        <v>0</v>
      </c>
      <c r="EA26" s="112">
        <v>0</v>
      </c>
      <c r="EB26" s="112">
        <v>4</v>
      </c>
      <c r="EC26" s="112">
        <v>4</v>
      </c>
      <c r="ED26" s="112">
        <v>5689</v>
      </c>
      <c r="EE26" s="112">
        <v>12919</v>
      </c>
      <c r="EF26" s="112">
        <v>0</v>
      </c>
      <c r="EG26" s="112">
        <v>12919</v>
      </c>
      <c r="EH26" s="112">
        <v>552</v>
      </c>
      <c r="EI26" s="112">
        <v>0</v>
      </c>
      <c r="EJ26" s="112">
        <v>552</v>
      </c>
    </row>
    <row r="27" spans="1:140">
      <c r="A27" s="44">
        <v>24</v>
      </c>
      <c r="B27" s="44" t="s">
        <v>746</v>
      </c>
      <c r="C27" s="44" t="s">
        <v>36</v>
      </c>
      <c r="D27" s="44">
        <v>50272</v>
      </c>
      <c r="E27" s="112">
        <v>213763</v>
      </c>
      <c r="F27" s="112">
        <v>3836</v>
      </c>
      <c r="G27" s="112">
        <v>0</v>
      </c>
      <c r="H27" s="112">
        <v>9</v>
      </c>
      <c r="I27" s="112">
        <v>199</v>
      </c>
      <c r="J27" s="112">
        <v>217807</v>
      </c>
      <c r="K27" s="112">
        <v>9806</v>
      </c>
      <c r="L27" s="112">
        <v>8667</v>
      </c>
      <c r="M27" s="112">
        <v>0</v>
      </c>
      <c r="N27" s="112">
        <v>0</v>
      </c>
      <c r="O27" s="112">
        <v>1139</v>
      </c>
      <c r="P27" s="112">
        <v>387</v>
      </c>
      <c r="Q27" s="112">
        <v>292</v>
      </c>
      <c r="R27" s="112">
        <v>0</v>
      </c>
      <c r="S27" s="112">
        <v>0</v>
      </c>
      <c r="T27" s="112">
        <v>95</v>
      </c>
      <c r="U27" s="112">
        <v>0</v>
      </c>
      <c r="V27" s="112">
        <v>0</v>
      </c>
      <c r="W27" s="112">
        <v>0</v>
      </c>
      <c r="X27" s="112">
        <v>0</v>
      </c>
      <c r="Y27" s="112">
        <v>0</v>
      </c>
      <c r="Z27" s="112">
        <v>0</v>
      </c>
      <c r="AA27" s="112">
        <v>0</v>
      </c>
      <c r="AB27" s="112">
        <v>0</v>
      </c>
      <c r="AC27" s="112">
        <v>0</v>
      </c>
      <c r="AD27" s="112">
        <v>0</v>
      </c>
      <c r="AE27" s="112">
        <v>1</v>
      </c>
      <c r="AF27" s="112">
        <v>0</v>
      </c>
      <c r="AG27" s="112">
        <v>0</v>
      </c>
      <c r="AH27" s="112">
        <v>0</v>
      </c>
      <c r="AI27" s="112">
        <v>1</v>
      </c>
      <c r="AJ27" s="112">
        <v>10194</v>
      </c>
      <c r="AK27" s="112">
        <v>8959</v>
      </c>
      <c r="AL27" s="112">
        <v>0</v>
      </c>
      <c r="AM27" s="112">
        <v>0</v>
      </c>
      <c r="AN27" s="112">
        <v>1235</v>
      </c>
      <c r="AO27" s="112">
        <v>3552</v>
      </c>
      <c r="AP27" s="112">
        <v>170</v>
      </c>
      <c r="AQ27" s="112">
        <v>0</v>
      </c>
      <c r="AR27" s="112">
        <v>0</v>
      </c>
      <c r="AS27" s="112">
        <v>1</v>
      </c>
      <c r="AT27" s="112">
        <v>3723</v>
      </c>
      <c r="AU27" s="112">
        <v>6111</v>
      </c>
      <c r="AV27" s="112">
        <v>330</v>
      </c>
      <c r="AW27" s="112">
        <v>0</v>
      </c>
      <c r="AX27" s="112">
        <v>0</v>
      </c>
      <c r="AY27" s="112">
        <v>4</v>
      </c>
      <c r="AZ27" s="112">
        <v>6445</v>
      </c>
      <c r="BA27" s="112">
        <v>19659</v>
      </c>
      <c r="BB27" s="112">
        <v>453</v>
      </c>
      <c r="BC27" s="112">
        <v>1361</v>
      </c>
      <c r="BD27" s="112">
        <v>21473</v>
      </c>
      <c r="BE27" s="112">
        <v>657</v>
      </c>
      <c r="BF27" s="112">
        <v>577</v>
      </c>
      <c r="BG27" s="112">
        <v>0</v>
      </c>
      <c r="BH27" s="112">
        <v>0</v>
      </c>
      <c r="BI27" s="112">
        <v>80</v>
      </c>
      <c r="BJ27" s="112">
        <v>4</v>
      </c>
      <c r="BK27" s="112">
        <v>4</v>
      </c>
      <c r="BL27" s="112">
        <v>0</v>
      </c>
      <c r="BM27" s="112">
        <v>0</v>
      </c>
      <c r="BN27" s="112">
        <v>0</v>
      </c>
      <c r="BO27" s="112">
        <v>34</v>
      </c>
      <c r="BP27" s="112">
        <v>26</v>
      </c>
      <c r="BQ27" s="112">
        <v>0</v>
      </c>
      <c r="BR27" s="112">
        <v>0</v>
      </c>
      <c r="BS27" s="112">
        <v>8</v>
      </c>
      <c r="BT27" s="112">
        <v>695</v>
      </c>
      <c r="BU27" s="112">
        <v>607</v>
      </c>
      <c r="BV27" s="112">
        <v>0</v>
      </c>
      <c r="BW27" s="112">
        <v>0</v>
      </c>
      <c r="BX27" s="112">
        <v>88</v>
      </c>
      <c r="BY27" s="112">
        <v>158</v>
      </c>
      <c r="BZ27" s="112">
        <v>11</v>
      </c>
      <c r="CA27" s="112">
        <v>10</v>
      </c>
      <c r="CB27" s="112">
        <v>179</v>
      </c>
      <c r="CC27" s="112">
        <v>239280</v>
      </c>
      <c r="CD27" s="112">
        <v>217807</v>
      </c>
      <c r="CE27" s="112">
        <v>21473</v>
      </c>
      <c r="CF27" s="112">
        <v>10889</v>
      </c>
      <c r="CG27" s="112">
        <v>10194</v>
      </c>
      <c r="CH27" s="112">
        <v>695</v>
      </c>
      <c r="CI27" s="112">
        <v>6624</v>
      </c>
      <c r="CJ27" s="112">
        <v>6445</v>
      </c>
      <c r="CK27" s="112">
        <v>179</v>
      </c>
      <c r="CL27" s="112">
        <v>1</v>
      </c>
      <c r="CM27" s="112">
        <v>3</v>
      </c>
      <c r="CN27" s="112">
        <v>0</v>
      </c>
      <c r="CO27" s="112">
        <v>4</v>
      </c>
      <c r="CP27" s="112">
        <v>1</v>
      </c>
      <c r="CQ27" s="112">
        <v>0</v>
      </c>
      <c r="CR27" s="112">
        <v>0</v>
      </c>
      <c r="CS27" s="112">
        <v>1</v>
      </c>
      <c r="CT27" s="112">
        <v>1540</v>
      </c>
      <c r="CU27" s="112">
        <v>0</v>
      </c>
      <c r="CV27" s="112">
        <v>0</v>
      </c>
      <c r="CW27" s="112">
        <v>1540</v>
      </c>
      <c r="CX27" s="112">
        <v>0</v>
      </c>
      <c r="CY27" s="112">
        <v>0</v>
      </c>
      <c r="CZ27" s="112">
        <v>0</v>
      </c>
      <c r="DA27" s="112">
        <v>0</v>
      </c>
      <c r="DB27" s="112">
        <v>0</v>
      </c>
      <c r="DC27" s="112">
        <v>3</v>
      </c>
      <c r="DD27" s="112">
        <v>0</v>
      </c>
      <c r="DE27" s="112">
        <v>3</v>
      </c>
      <c r="DF27" s="112">
        <v>0</v>
      </c>
      <c r="DG27" s="112">
        <v>7335</v>
      </c>
      <c r="DH27" s="112">
        <v>0</v>
      </c>
      <c r="DI27" s="112">
        <v>7335</v>
      </c>
      <c r="DJ27" s="112">
        <v>1540</v>
      </c>
      <c r="DK27" s="112">
        <v>0</v>
      </c>
      <c r="DL27" s="112">
        <v>0</v>
      </c>
      <c r="DM27" s="112">
        <f>SUM(DJ27:DL27)</f>
        <v>1540</v>
      </c>
      <c r="DN27" s="112">
        <v>0</v>
      </c>
      <c r="DO27" s="112">
        <v>0</v>
      </c>
      <c r="DP27" s="112">
        <v>0</v>
      </c>
      <c r="DQ27" s="112">
        <v>0</v>
      </c>
      <c r="DR27" s="112">
        <v>0</v>
      </c>
      <c r="DS27" s="112">
        <v>0</v>
      </c>
      <c r="DT27" s="112">
        <v>0</v>
      </c>
      <c r="DU27" s="112">
        <v>0</v>
      </c>
      <c r="DV27" s="112">
        <v>0</v>
      </c>
      <c r="DW27" s="112">
        <v>0</v>
      </c>
      <c r="DX27" s="112">
        <v>0</v>
      </c>
      <c r="DY27" s="112">
        <v>0</v>
      </c>
      <c r="DZ27" s="112">
        <v>0</v>
      </c>
      <c r="EA27" s="112">
        <v>0</v>
      </c>
      <c r="EB27" s="112">
        <v>3</v>
      </c>
      <c r="EC27" s="112">
        <v>3</v>
      </c>
      <c r="ED27" s="112">
        <v>0</v>
      </c>
      <c r="EE27" s="112">
        <v>7503</v>
      </c>
      <c r="EF27" s="112">
        <v>0</v>
      </c>
      <c r="EG27" s="112">
        <v>7503</v>
      </c>
      <c r="EH27" s="112">
        <v>168</v>
      </c>
      <c r="EI27" s="112">
        <v>0</v>
      </c>
      <c r="EJ27" s="112">
        <v>168</v>
      </c>
    </row>
    <row r="28" spans="1:140">
      <c r="A28" s="44">
        <v>25</v>
      </c>
      <c r="B28" s="44" t="s">
        <v>39</v>
      </c>
      <c r="C28" s="44" t="s">
        <v>36</v>
      </c>
      <c r="D28" s="44">
        <v>50280</v>
      </c>
      <c r="E28" s="112">
        <v>209957</v>
      </c>
      <c r="F28" s="112">
        <v>5472</v>
      </c>
      <c r="G28" s="112">
        <v>0</v>
      </c>
      <c r="H28" s="112">
        <v>5</v>
      </c>
      <c r="I28" s="112">
        <v>106</v>
      </c>
      <c r="J28" s="112">
        <v>215540</v>
      </c>
      <c r="K28" s="112">
        <v>7505</v>
      </c>
      <c r="L28" s="112">
        <v>6402</v>
      </c>
      <c r="M28" s="112">
        <v>0</v>
      </c>
      <c r="N28" s="112">
        <v>0</v>
      </c>
      <c r="O28" s="112">
        <v>1100</v>
      </c>
      <c r="P28" s="112">
        <v>439</v>
      </c>
      <c r="Q28" s="112">
        <v>328</v>
      </c>
      <c r="R28" s="112">
        <v>0</v>
      </c>
      <c r="S28" s="112">
        <v>0</v>
      </c>
      <c r="T28" s="112">
        <v>109</v>
      </c>
      <c r="U28" s="112">
        <v>0</v>
      </c>
      <c r="V28" s="112">
        <v>0</v>
      </c>
      <c r="W28" s="112">
        <v>0</v>
      </c>
      <c r="X28" s="112">
        <v>0</v>
      </c>
      <c r="Y28" s="112">
        <v>0</v>
      </c>
      <c r="Z28" s="112">
        <v>0</v>
      </c>
      <c r="AA28" s="112">
        <v>0</v>
      </c>
      <c r="AB28" s="112">
        <v>0</v>
      </c>
      <c r="AC28" s="112">
        <v>0</v>
      </c>
      <c r="AD28" s="112">
        <v>0</v>
      </c>
      <c r="AE28" s="112">
        <v>0</v>
      </c>
      <c r="AF28" s="112">
        <v>0</v>
      </c>
      <c r="AG28" s="112">
        <v>0</v>
      </c>
      <c r="AH28" s="112">
        <v>0</v>
      </c>
      <c r="AI28" s="112">
        <v>0</v>
      </c>
      <c r="AJ28" s="112">
        <v>7944</v>
      </c>
      <c r="AK28" s="112">
        <v>6730</v>
      </c>
      <c r="AL28" s="112">
        <v>0</v>
      </c>
      <c r="AM28" s="112">
        <v>0</v>
      </c>
      <c r="AN28" s="112">
        <v>1209</v>
      </c>
      <c r="AO28" s="112">
        <v>3308</v>
      </c>
      <c r="AP28" s="112">
        <v>230</v>
      </c>
      <c r="AQ28" s="112">
        <v>0</v>
      </c>
      <c r="AR28" s="112">
        <v>0</v>
      </c>
      <c r="AS28" s="112">
        <v>0</v>
      </c>
      <c r="AT28" s="112">
        <v>3538</v>
      </c>
      <c r="AU28" s="112">
        <v>11301</v>
      </c>
      <c r="AV28" s="112">
        <v>240</v>
      </c>
      <c r="AW28" s="112">
        <v>0</v>
      </c>
      <c r="AX28" s="112">
        <v>1</v>
      </c>
      <c r="AY28" s="112">
        <v>5</v>
      </c>
      <c r="AZ28" s="112">
        <v>11547</v>
      </c>
      <c r="BA28" s="112">
        <v>10418</v>
      </c>
      <c r="BB28" s="112">
        <v>275</v>
      </c>
      <c r="BC28" s="112">
        <v>1826</v>
      </c>
      <c r="BD28" s="112">
        <v>12519</v>
      </c>
      <c r="BE28" s="112">
        <v>262</v>
      </c>
      <c r="BF28" s="112">
        <v>184</v>
      </c>
      <c r="BG28" s="112">
        <v>0</v>
      </c>
      <c r="BH28" s="112">
        <v>0</v>
      </c>
      <c r="BI28" s="112">
        <v>78</v>
      </c>
      <c r="BJ28" s="112">
        <v>4</v>
      </c>
      <c r="BK28" s="112">
        <v>1</v>
      </c>
      <c r="BL28" s="112">
        <v>0</v>
      </c>
      <c r="BM28" s="112">
        <v>0</v>
      </c>
      <c r="BN28" s="112">
        <v>3</v>
      </c>
      <c r="BO28" s="112">
        <v>88</v>
      </c>
      <c r="BP28" s="112">
        <v>66</v>
      </c>
      <c r="BQ28" s="112">
        <v>0</v>
      </c>
      <c r="BR28" s="112">
        <v>0</v>
      </c>
      <c r="BS28" s="112">
        <v>22</v>
      </c>
      <c r="BT28" s="112">
        <v>354</v>
      </c>
      <c r="BU28" s="112">
        <v>251</v>
      </c>
      <c r="BV28" s="112">
        <v>0</v>
      </c>
      <c r="BW28" s="112">
        <v>0</v>
      </c>
      <c r="BX28" s="112">
        <v>103</v>
      </c>
      <c r="BY28" s="112">
        <v>631</v>
      </c>
      <c r="BZ28" s="112">
        <v>148</v>
      </c>
      <c r="CA28" s="112">
        <v>32</v>
      </c>
      <c r="CB28" s="112">
        <v>811</v>
      </c>
      <c r="CC28" s="112">
        <v>228059</v>
      </c>
      <c r="CD28" s="112">
        <v>215540</v>
      </c>
      <c r="CE28" s="112">
        <v>12519</v>
      </c>
      <c r="CF28" s="112">
        <v>8298</v>
      </c>
      <c r="CG28" s="112">
        <v>7944</v>
      </c>
      <c r="CH28" s="112">
        <v>354</v>
      </c>
      <c r="CI28" s="112">
        <v>12358</v>
      </c>
      <c r="CJ28" s="112">
        <v>11547</v>
      </c>
      <c r="CK28" s="112">
        <v>811</v>
      </c>
      <c r="CL28" s="112">
        <v>0</v>
      </c>
      <c r="CM28" s="112">
        <v>0</v>
      </c>
      <c r="CN28" s="112">
        <v>8</v>
      </c>
      <c r="CO28" s="112">
        <v>8</v>
      </c>
      <c r="CP28" s="112">
        <v>4</v>
      </c>
      <c r="CQ28" s="112">
        <v>0</v>
      </c>
      <c r="CR28" s="112">
        <v>12367</v>
      </c>
      <c r="CS28" s="112">
        <v>12371</v>
      </c>
      <c r="CT28" s="112">
        <v>242</v>
      </c>
      <c r="CU28" s="112">
        <v>0</v>
      </c>
      <c r="CV28" s="112">
        <v>3316</v>
      </c>
      <c r="CW28" s="112">
        <v>3558</v>
      </c>
      <c r="CX28" s="112">
        <v>110</v>
      </c>
      <c r="CY28" s="112">
        <v>0</v>
      </c>
      <c r="CZ28" s="112">
        <v>0</v>
      </c>
      <c r="DA28" s="112">
        <v>110</v>
      </c>
      <c r="DB28" s="112">
        <v>0</v>
      </c>
      <c r="DC28" s="112">
        <v>0</v>
      </c>
      <c r="DD28" s="112">
        <v>5</v>
      </c>
      <c r="DE28" s="112">
        <v>5</v>
      </c>
      <c r="DF28" s="112">
        <v>4</v>
      </c>
      <c r="DG28" s="112">
        <v>0</v>
      </c>
      <c r="DH28" s="112">
        <v>7</v>
      </c>
      <c r="DI28" s="112">
        <v>11</v>
      </c>
      <c r="DJ28" s="112">
        <v>242</v>
      </c>
      <c r="DK28" s="112">
        <v>0</v>
      </c>
      <c r="DL28" s="112">
        <v>0</v>
      </c>
      <c r="DM28" s="112">
        <v>242</v>
      </c>
      <c r="DN28" s="112">
        <v>110</v>
      </c>
      <c r="DO28" s="112">
        <v>0</v>
      </c>
      <c r="DP28" s="112">
        <v>0</v>
      </c>
      <c r="DQ28" s="112">
        <v>110</v>
      </c>
      <c r="DR28" s="112">
        <v>0</v>
      </c>
      <c r="DS28" s="112">
        <v>0</v>
      </c>
      <c r="DT28" s="112">
        <v>0</v>
      </c>
      <c r="DU28" s="112">
        <v>0</v>
      </c>
      <c r="DV28" s="112">
        <v>0</v>
      </c>
      <c r="DW28" s="112">
        <v>0</v>
      </c>
      <c r="DX28" s="112">
        <v>0</v>
      </c>
      <c r="DY28" s="112">
        <v>0</v>
      </c>
      <c r="DZ28" s="112">
        <v>0</v>
      </c>
      <c r="EA28" s="112">
        <v>0</v>
      </c>
      <c r="EB28" s="112">
        <v>3</v>
      </c>
      <c r="EC28" s="112">
        <v>3</v>
      </c>
      <c r="ED28" s="112">
        <v>4</v>
      </c>
      <c r="EE28" s="112">
        <v>403</v>
      </c>
      <c r="EF28" s="112">
        <v>62</v>
      </c>
      <c r="EG28" s="112">
        <v>465</v>
      </c>
      <c r="EH28" s="112">
        <v>403</v>
      </c>
      <c r="EI28" s="112">
        <v>62</v>
      </c>
      <c r="EJ28" s="112">
        <v>465</v>
      </c>
    </row>
    <row r="29" spans="1:140">
      <c r="A29" s="44">
        <v>26</v>
      </c>
      <c r="B29" s="44" t="s">
        <v>40</v>
      </c>
      <c r="C29" s="44" t="s">
        <v>36</v>
      </c>
      <c r="D29" s="44">
        <v>50296</v>
      </c>
      <c r="E29" s="112">
        <v>73777</v>
      </c>
      <c r="F29" s="112">
        <v>2170</v>
      </c>
      <c r="G29" s="112">
        <v>0</v>
      </c>
      <c r="H29" s="112">
        <v>2</v>
      </c>
      <c r="I29" s="112">
        <v>70</v>
      </c>
      <c r="J29" s="112">
        <v>76019</v>
      </c>
      <c r="K29" s="112">
        <v>3045</v>
      </c>
      <c r="L29" s="112">
        <v>2466</v>
      </c>
      <c r="M29" s="112">
        <v>0</v>
      </c>
      <c r="N29" s="112">
        <v>0</v>
      </c>
      <c r="O29" s="112">
        <v>579</v>
      </c>
      <c r="P29" s="112">
        <v>113</v>
      </c>
      <c r="Q29" s="112">
        <v>94</v>
      </c>
      <c r="R29" s="112">
        <v>0</v>
      </c>
      <c r="S29" s="112">
        <v>0</v>
      </c>
      <c r="T29" s="112">
        <v>19</v>
      </c>
      <c r="U29" s="112">
        <v>0</v>
      </c>
      <c r="V29" s="112">
        <v>0</v>
      </c>
      <c r="W29" s="112">
        <v>0</v>
      </c>
      <c r="X29" s="112">
        <v>0</v>
      </c>
      <c r="Y29" s="112">
        <v>0</v>
      </c>
      <c r="Z29" s="112">
        <v>0</v>
      </c>
      <c r="AA29" s="112">
        <v>0</v>
      </c>
      <c r="AB29" s="112">
        <v>0</v>
      </c>
      <c r="AC29" s="112">
        <v>0</v>
      </c>
      <c r="AD29" s="112">
        <v>0</v>
      </c>
      <c r="AE29" s="112">
        <v>0</v>
      </c>
      <c r="AF29" s="112">
        <v>0</v>
      </c>
      <c r="AG29" s="112">
        <v>0</v>
      </c>
      <c r="AH29" s="112">
        <v>0</v>
      </c>
      <c r="AI29" s="112">
        <v>0</v>
      </c>
      <c r="AJ29" s="112">
        <v>3158</v>
      </c>
      <c r="AK29" s="112">
        <v>2560</v>
      </c>
      <c r="AL29" s="112">
        <v>0</v>
      </c>
      <c r="AM29" s="112">
        <v>0</v>
      </c>
      <c r="AN29" s="112">
        <v>598</v>
      </c>
      <c r="AO29" s="112">
        <v>2474</v>
      </c>
      <c r="AP29" s="112">
        <v>91</v>
      </c>
      <c r="AQ29" s="112">
        <v>0</v>
      </c>
      <c r="AR29" s="112">
        <v>0</v>
      </c>
      <c r="AS29" s="112">
        <v>0</v>
      </c>
      <c r="AT29" s="112">
        <v>2565</v>
      </c>
      <c r="AU29" s="112">
        <v>2045</v>
      </c>
      <c r="AV29" s="112">
        <v>120</v>
      </c>
      <c r="AW29" s="112">
        <v>0</v>
      </c>
      <c r="AX29" s="112">
        <v>0</v>
      </c>
      <c r="AY29" s="112">
        <v>1</v>
      </c>
      <c r="AZ29" s="112">
        <v>2166</v>
      </c>
      <c r="BA29" s="112">
        <v>6185</v>
      </c>
      <c r="BB29" s="112">
        <v>91</v>
      </c>
      <c r="BC29" s="112">
        <v>543</v>
      </c>
      <c r="BD29" s="112">
        <v>6819</v>
      </c>
      <c r="BE29" s="112">
        <v>95</v>
      </c>
      <c r="BF29" s="112">
        <v>85</v>
      </c>
      <c r="BG29" s="112">
        <v>0</v>
      </c>
      <c r="BH29" s="112">
        <v>0</v>
      </c>
      <c r="BI29" s="112">
        <v>10</v>
      </c>
      <c r="BJ29" s="112">
        <v>1</v>
      </c>
      <c r="BK29" s="112">
        <v>0</v>
      </c>
      <c r="BL29" s="112">
        <v>0</v>
      </c>
      <c r="BM29" s="112">
        <v>0</v>
      </c>
      <c r="BN29" s="112">
        <v>1</v>
      </c>
      <c r="BO29" s="112">
        <v>15</v>
      </c>
      <c r="BP29" s="112">
        <v>13</v>
      </c>
      <c r="BQ29" s="112">
        <v>0</v>
      </c>
      <c r="BR29" s="112">
        <v>0</v>
      </c>
      <c r="BS29" s="112">
        <v>2</v>
      </c>
      <c r="BT29" s="112">
        <v>111</v>
      </c>
      <c r="BU29" s="112">
        <v>98</v>
      </c>
      <c r="BV29" s="112">
        <v>0</v>
      </c>
      <c r="BW29" s="112">
        <v>0</v>
      </c>
      <c r="BX29" s="112">
        <v>13</v>
      </c>
      <c r="BY29" s="112">
        <v>793</v>
      </c>
      <c r="BZ29" s="112">
        <v>6</v>
      </c>
      <c r="CA29" s="112">
        <v>12</v>
      </c>
      <c r="CB29" s="112">
        <v>811</v>
      </c>
      <c r="CC29" s="112">
        <v>82838</v>
      </c>
      <c r="CD29" s="112">
        <v>76019</v>
      </c>
      <c r="CE29" s="112">
        <v>6819</v>
      </c>
      <c r="CF29" s="112">
        <v>3269</v>
      </c>
      <c r="CG29" s="112">
        <v>3158</v>
      </c>
      <c r="CH29" s="112">
        <v>111</v>
      </c>
      <c r="CI29" s="112">
        <v>2977</v>
      </c>
      <c r="CJ29" s="112">
        <v>2166</v>
      </c>
      <c r="CK29" s="112">
        <v>811</v>
      </c>
      <c r="CL29" s="112">
        <v>2</v>
      </c>
      <c r="CM29" s="112">
        <v>0</v>
      </c>
      <c r="CN29" s="112">
        <v>9</v>
      </c>
      <c r="CO29" s="112">
        <v>11</v>
      </c>
      <c r="CP29" s="112">
        <v>5</v>
      </c>
      <c r="CQ29" s="112">
        <v>0</v>
      </c>
      <c r="CR29" s="112">
        <v>12367</v>
      </c>
      <c r="CS29" s="112">
        <v>12372</v>
      </c>
      <c r="CT29" s="112">
        <v>998</v>
      </c>
      <c r="CU29" s="112">
        <v>0</v>
      </c>
      <c r="CV29" s="112">
        <v>3316</v>
      </c>
      <c r="CW29" s="112">
        <v>4314</v>
      </c>
      <c r="CX29" s="112">
        <v>332</v>
      </c>
      <c r="CY29" s="112">
        <v>0</v>
      </c>
      <c r="CZ29" s="112">
        <v>0</v>
      </c>
      <c r="DA29" s="112">
        <v>332</v>
      </c>
      <c r="DB29" s="112">
        <v>2</v>
      </c>
      <c r="DC29" s="112">
        <v>0</v>
      </c>
      <c r="DD29" s="112">
        <v>1</v>
      </c>
      <c r="DE29" s="112">
        <v>3</v>
      </c>
      <c r="DF29" s="112">
        <v>5</v>
      </c>
      <c r="DG29" s="112">
        <v>0</v>
      </c>
      <c r="DH29" s="112">
        <v>0</v>
      </c>
      <c r="DI29" s="112">
        <v>5</v>
      </c>
      <c r="DJ29" s="112">
        <v>998</v>
      </c>
      <c r="DK29" s="112">
        <v>0</v>
      </c>
      <c r="DL29" s="112">
        <v>0</v>
      </c>
      <c r="DM29" s="112">
        <v>998</v>
      </c>
      <c r="DN29" s="112">
        <v>332</v>
      </c>
      <c r="DO29" s="112">
        <v>0</v>
      </c>
      <c r="DP29" s="112">
        <v>0</v>
      </c>
      <c r="DQ29" s="112">
        <v>332</v>
      </c>
      <c r="DR29" s="112">
        <v>0</v>
      </c>
      <c r="DS29" s="112">
        <v>0</v>
      </c>
      <c r="DT29" s="112">
        <v>0</v>
      </c>
      <c r="DU29" s="112">
        <v>0</v>
      </c>
      <c r="DV29" s="112">
        <v>0</v>
      </c>
      <c r="DW29" s="112">
        <v>0</v>
      </c>
      <c r="DX29" s="112">
        <v>0</v>
      </c>
      <c r="DY29" s="112">
        <v>0</v>
      </c>
      <c r="DZ29" s="112">
        <v>0</v>
      </c>
      <c r="EA29" s="112">
        <v>1</v>
      </c>
      <c r="EB29" s="112">
        <v>4</v>
      </c>
      <c r="EC29" s="112">
        <v>5</v>
      </c>
      <c r="ED29" s="112">
        <v>366</v>
      </c>
      <c r="EE29" s="112">
        <v>94</v>
      </c>
      <c r="EF29" s="112">
        <v>5</v>
      </c>
      <c r="EG29" s="112">
        <v>99</v>
      </c>
      <c r="EH29" s="112">
        <v>94</v>
      </c>
      <c r="EI29" s="112">
        <v>5</v>
      </c>
      <c r="EJ29" s="112">
        <v>99</v>
      </c>
    </row>
    <row r="30" spans="1:140">
      <c r="A30" s="44">
        <v>27</v>
      </c>
      <c r="B30" s="44" t="s">
        <v>41</v>
      </c>
      <c r="C30" s="44" t="s">
        <v>42</v>
      </c>
      <c r="D30" s="44">
        <v>50565</v>
      </c>
      <c r="E30" s="112">
        <v>159894</v>
      </c>
      <c r="F30" s="112">
        <v>4917</v>
      </c>
      <c r="G30" s="112">
        <v>0</v>
      </c>
      <c r="H30" s="112">
        <v>6</v>
      </c>
      <c r="I30" s="112">
        <v>137</v>
      </c>
      <c r="J30" s="112">
        <v>164954</v>
      </c>
      <c r="K30" s="112">
        <v>4606</v>
      </c>
      <c r="L30" s="112">
        <v>3887</v>
      </c>
      <c r="M30" s="112">
        <v>0</v>
      </c>
      <c r="N30" s="112">
        <v>0</v>
      </c>
      <c r="O30" s="112">
        <v>719</v>
      </c>
      <c r="P30" s="112">
        <v>251</v>
      </c>
      <c r="Q30" s="112">
        <v>173</v>
      </c>
      <c r="R30" s="112">
        <v>0</v>
      </c>
      <c r="S30" s="112">
        <v>0</v>
      </c>
      <c r="T30" s="112">
        <v>78</v>
      </c>
      <c r="U30" s="112">
        <v>0</v>
      </c>
      <c r="V30" s="112">
        <v>0</v>
      </c>
      <c r="W30" s="112">
        <v>0</v>
      </c>
      <c r="X30" s="112">
        <v>0</v>
      </c>
      <c r="Y30" s="112">
        <v>0</v>
      </c>
      <c r="Z30" s="112">
        <v>0</v>
      </c>
      <c r="AA30" s="112">
        <v>0</v>
      </c>
      <c r="AB30" s="112">
        <v>0</v>
      </c>
      <c r="AC30" s="112">
        <v>0</v>
      </c>
      <c r="AD30" s="112">
        <v>0</v>
      </c>
      <c r="AE30" s="112">
        <v>1</v>
      </c>
      <c r="AF30" s="112">
        <v>0</v>
      </c>
      <c r="AG30" s="112">
        <v>0</v>
      </c>
      <c r="AH30" s="112">
        <v>0</v>
      </c>
      <c r="AI30" s="112">
        <v>1</v>
      </c>
      <c r="AJ30" s="112">
        <v>4858</v>
      </c>
      <c r="AK30" s="112">
        <v>4060</v>
      </c>
      <c r="AL30" s="112">
        <v>0</v>
      </c>
      <c r="AM30" s="112">
        <v>0</v>
      </c>
      <c r="AN30" s="112">
        <v>798</v>
      </c>
      <c r="AO30" s="112">
        <v>2901</v>
      </c>
      <c r="AP30" s="112">
        <v>166</v>
      </c>
      <c r="AQ30" s="112">
        <v>0</v>
      </c>
      <c r="AR30" s="112">
        <v>0</v>
      </c>
      <c r="AS30" s="112">
        <v>1</v>
      </c>
      <c r="AT30" s="112">
        <v>3068</v>
      </c>
      <c r="AU30" s="112">
        <v>2241</v>
      </c>
      <c r="AV30" s="112">
        <v>161</v>
      </c>
      <c r="AW30" s="112">
        <v>0</v>
      </c>
      <c r="AX30" s="112">
        <v>0</v>
      </c>
      <c r="AY30" s="112">
        <v>0</v>
      </c>
      <c r="AZ30" s="112">
        <v>2402</v>
      </c>
      <c r="BA30" s="112">
        <v>7718</v>
      </c>
      <c r="BB30" s="112">
        <v>171</v>
      </c>
      <c r="BC30" s="112">
        <v>1159</v>
      </c>
      <c r="BD30" s="112">
        <v>9048</v>
      </c>
      <c r="BE30" s="112">
        <v>166</v>
      </c>
      <c r="BF30" s="112">
        <v>136</v>
      </c>
      <c r="BG30" s="112">
        <v>0</v>
      </c>
      <c r="BH30" s="112">
        <v>0</v>
      </c>
      <c r="BI30" s="112">
        <v>30</v>
      </c>
      <c r="BJ30" s="112">
        <v>0</v>
      </c>
      <c r="BK30" s="112">
        <v>0</v>
      </c>
      <c r="BL30" s="112">
        <v>0</v>
      </c>
      <c r="BM30" s="112">
        <v>0</v>
      </c>
      <c r="BN30" s="112">
        <v>0</v>
      </c>
      <c r="BO30" s="112">
        <v>7</v>
      </c>
      <c r="BP30" s="112">
        <v>4</v>
      </c>
      <c r="BQ30" s="112">
        <v>0</v>
      </c>
      <c r="BR30" s="112">
        <v>0</v>
      </c>
      <c r="BS30" s="112">
        <v>3</v>
      </c>
      <c r="BT30" s="112">
        <v>173</v>
      </c>
      <c r="BU30" s="112">
        <v>140</v>
      </c>
      <c r="BV30" s="112">
        <v>0</v>
      </c>
      <c r="BW30" s="112">
        <v>0</v>
      </c>
      <c r="BX30" s="112">
        <v>33</v>
      </c>
      <c r="BY30" s="112">
        <v>94</v>
      </c>
      <c r="BZ30" s="112">
        <v>2</v>
      </c>
      <c r="CA30" s="112">
        <v>16</v>
      </c>
      <c r="CB30" s="112">
        <v>112</v>
      </c>
      <c r="CC30" s="112">
        <v>174002</v>
      </c>
      <c r="CD30" s="112">
        <v>164954</v>
      </c>
      <c r="CE30" s="112">
        <v>9048</v>
      </c>
      <c r="CF30" s="112">
        <v>5031</v>
      </c>
      <c r="CG30" s="112">
        <v>4858</v>
      </c>
      <c r="CH30" s="112">
        <v>173</v>
      </c>
      <c r="CI30" s="112">
        <v>2514</v>
      </c>
      <c r="CJ30" s="112">
        <v>2402</v>
      </c>
      <c r="CK30" s="112">
        <v>112</v>
      </c>
      <c r="CL30" s="112">
        <v>0</v>
      </c>
      <c r="CM30" s="112">
        <v>3</v>
      </c>
      <c r="CN30" s="112">
        <v>6</v>
      </c>
      <c r="CO30" s="112">
        <v>9</v>
      </c>
      <c r="CP30" s="112">
        <v>0</v>
      </c>
      <c r="CQ30" s="112">
        <v>7335</v>
      </c>
      <c r="CR30" s="112">
        <v>5032</v>
      </c>
      <c r="CS30" s="112">
        <v>12367</v>
      </c>
      <c r="CT30" s="112">
        <v>1451</v>
      </c>
      <c r="CU30" s="112">
        <v>0</v>
      </c>
      <c r="CV30" s="112">
        <v>3316</v>
      </c>
      <c r="CW30" s="112">
        <v>4767</v>
      </c>
      <c r="CX30" s="112">
        <v>117</v>
      </c>
      <c r="CY30" s="112">
        <v>0</v>
      </c>
      <c r="CZ30" s="112">
        <v>0</v>
      </c>
      <c r="DA30" s="112">
        <v>117</v>
      </c>
      <c r="DB30" s="112">
        <v>0</v>
      </c>
      <c r="DC30" s="112">
        <v>1</v>
      </c>
      <c r="DD30" s="112">
        <v>0</v>
      </c>
      <c r="DE30" s="112">
        <v>1</v>
      </c>
      <c r="DF30" s="112">
        <v>0</v>
      </c>
      <c r="DG30" s="112">
        <v>2</v>
      </c>
      <c r="DH30" s="112">
        <v>0</v>
      </c>
      <c r="DI30" s="112">
        <v>2</v>
      </c>
      <c r="DJ30" s="112">
        <v>1451</v>
      </c>
      <c r="DK30" s="112">
        <v>0</v>
      </c>
      <c r="DL30" s="112">
        <v>0</v>
      </c>
      <c r="DM30" s="112">
        <v>1451</v>
      </c>
      <c r="DN30" s="112">
        <v>117</v>
      </c>
      <c r="DO30" s="112">
        <v>0</v>
      </c>
      <c r="DP30" s="112">
        <v>0</v>
      </c>
      <c r="DQ30" s="112">
        <v>117</v>
      </c>
      <c r="DR30" s="112">
        <v>0</v>
      </c>
      <c r="DS30" s="112">
        <v>0</v>
      </c>
      <c r="DT30" s="112">
        <v>0</v>
      </c>
      <c r="DU30" s="112">
        <v>0</v>
      </c>
      <c r="DV30" s="112">
        <v>0</v>
      </c>
      <c r="DW30" s="112">
        <v>0</v>
      </c>
      <c r="DX30" s="112">
        <v>0</v>
      </c>
      <c r="DY30" s="112">
        <v>0</v>
      </c>
      <c r="DZ30" s="112">
        <v>0</v>
      </c>
      <c r="EA30" s="112">
        <v>0</v>
      </c>
      <c r="EB30" s="112">
        <v>3</v>
      </c>
      <c r="EC30" s="112">
        <v>3</v>
      </c>
      <c r="ED30" s="112">
        <v>363</v>
      </c>
      <c r="EE30" s="112">
        <v>7131</v>
      </c>
      <c r="EF30" s="112">
        <v>28</v>
      </c>
      <c r="EG30" s="112">
        <v>7159</v>
      </c>
      <c r="EH30" s="112">
        <v>204</v>
      </c>
      <c r="EI30" s="112">
        <v>28</v>
      </c>
      <c r="EJ30" s="112">
        <v>232</v>
      </c>
    </row>
    <row r="31" spans="1:140">
      <c r="A31" s="44">
        <v>28</v>
      </c>
      <c r="B31" s="44" t="s">
        <v>43</v>
      </c>
      <c r="C31" s="44" t="s">
        <v>42</v>
      </c>
      <c r="D31" s="44">
        <v>50560</v>
      </c>
      <c r="E31" s="112">
        <v>115945</v>
      </c>
      <c r="F31" s="112">
        <v>3111</v>
      </c>
      <c r="G31" s="112">
        <v>0</v>
      </c>
      <c r="H31" s="112">
        <v>3</v>
      </c>
      <c r="I31" s="112">
        <v>208</v>
      </c>
      <c r="J31" s="112">
        <v>119267</v>
      </c>
      <c r="K31" s="112">
        <v>3886</v>
      </c>
      <c r="L31" s="112">
        <v>3565</v>
      </c>
      <c r="M31" s="112">
        <v>1</v>
      </c>
      <c r="N31" s="112">
        <v>2</v>
      </c>
      <c r="O31" s="112">
        <v>292</v>
      </c>
      <c r="P31" s="112">
        <v>232</v>
      </c>
      <c r="Q31" s="112">
        <v>4</v>
      </c>
      <c r="R31" s="112">
        <v>0</v>
      </c>
      <c r="S31" s="112">
        <v>0</v>
      </c>
      <c r="T31" s="112">
        <v>57</v>
      </c>
      <c r="U31" s="112">
        <v>0</v>
      </c>
      <c r="V31" s="112">
        <v>0</v>
      </c>
      <c r="W31" s="112">
        <v>0</v>
      </c>
      <c r="X31" s="112">
        <v>0</v>
      </c>
      <c r="Y31" s="112">
        <v>0</v>
      </c>
      <c r="Z31" s="112">
        <v>0</v>
      </c>
      <c r="AA31" s="112">
        <v>0</v>
      </c>
      <c r="AB31" s="112">
        <v>0</v>
      </c>
      <c r="AC31" s="112">
        <v>0</v>
      </c>
      <c r="AD31" s="112">
        <v>0</v>
      </c>
      <c r="AE31" s="112">
        <v>0</v>
      </c>
      <c r="AF31" s="112">
        <v>0</v>
      </c>
      <c r="AG31" s="112">
        <v>0</v>
      </c>
      <c r="AH31" s="112">
        <v>0</v>
      </c>
      <c r="AI31" s="112">
        <v>0</v>
      </c>
      <c r="AJ31" s="112">
        <v>4118</v>
      </c>
      <c r="AK31" s="112">
        <v>3569</v>
      </c>
      <c r="AL31" s="112">
        <v>1</v>
      </c>
      <c r="AM31" s="112">
        <v>2</v>
      </c>
      <c r="AN31" s="112">
        <v>349</v>
      </c>
      <c r="AO31" s="112">
        <v>2257</v>
      </c>
      <c r="AP31" s="112">
        <v>146</v>
      </c>
      <c r="AQ31" s="112">
        <v>0</v>
      </c>
      <c r="AR31" s="112">
        <v>0</v>
      </c>
      <c r="AS31" s="112">
        <v>0</v>
      </c>
      <c r="AT31" s="112">
        <v>2403</v>
      </c>
      <c r="AU31" s="112">
        <v>2454</v>
      </c>
      <c r="AV31" s="112">
        <v>196</v>
      </c>
      <c r="AW31" s="112">
        <v>0</v>
      </c>
      <c r="AX31" s="112">
        <v>0</v>
      </c>
      <c r="AY31" s="112">
        <v>5</v>
      </c>
      <c r="AZ31" s="112">
        <v>2655</v>
      </c>
      <c r="BA31" s="112">
        <v>5618</v>
      </c>
      <c r="BB31" s="112">
        <v>98</v>
      </c>
      <c r="BC31" s="112">
        <v>678</v>
      </c>
      <c r="BD31" s="112">
        <v>6394</v>
      </c>
      <c r="BE31" s="112">
        <v>92</v>
      </c>
      <c r="BF31" s="112">
        <v>81</v>
      </c>
      <c r="BG31" s="112">
        <v>0</v>
      </c>
      <c r="BH31" s="112">
        <v>0</v>
      </c>
      <c r="BI31" s="112">
        <v>11</v>
      </c>
      <c r="BJ31" s="112">
        <v>1</v>
      </c>
      <c r="BK31" s="112">
        <v>0</v>
      </c>
      <c r="BL31" s="112">
        <v>0</v>
      </c>
      <c r="BM31" s="112">
        <v>0</v>
      </c>
      <c r="BN31" s="112">
        <v>0</v>
      </c>
      <c r="BO31" s="112">
        <v>4</v>
      </c>
      <c r="BP31" s="112">
        <v>3</v>
      </c>
      <c r="BQ31" s="112">
        <v>0</v>
      </c>
      <c r="BR31" s="112">
        <v>0</v>
      </c>
      <c r="BS31" s="112">
        <v>1</v>
      </c>
      <c r="BT31" s="112">
        <v>97</v>
      </c>
      <c r="BU31" s="112">
        <v>84</v>
      </c>
      <c r="BV31" s="112">
        <v>0</v>
      </c>
      <c r="BW31" s="112">
        <v>0</v>
      </c>
      <c r="BX31" s="112">
        <v>12</v>
      </c>
      <c r="BY31" s="112">
        <v>295</v>
      </c>
      <c r="BZ31" s="112">
        <v>2</v>
      </c>
      <c r="CA31" s="112">
        <v>8</v>
      </c>
      <c r="CB31" s="112">
        <v>305</v>
      </c>
      <c r="CC31" s="112">
        <v>125661</v>
      </c>
      <c r="CD31" s="112">
        <v>119267</v>
      </c>
      <c r="CE31" s="112">
        <v>6394</v>
      </c>
      <c r="CF31" s="112">
        <v>4215</v>
      </c>
      <c r="CG31" s="112">
        <v>4118</v>
      </c>
      <c r="CH31" s="112">
        <v>97</v>
      </c>
      <c r="CI31" s="112">
        <v>2960</v>
      </c>
      <c r="CJ31" s="112">
        <v>2655</v>
      </c>
      <c r="CK31" s="112">
        <v>305</v>
      </c>
      <c r="CL31" s="112">
        <v>0</v>
      </c>
      <c r="CM31" s="112">
        <v>3</v>
      </c>
      <c r="CN31" s="112">
        <v>6</v>
      </c>
      <c r="CO31" s="112">
        <v>9</v>
      </c>
      <c r="CP31" s="112">
        <v>0</v>
      </c>
      <c r="CQ31" s="112">
        <v>7335</v>
      </c>
      <c r="CR31" s="112">
        <v>5032</v>
      </c>
      <c r="CS31" s="112">
        <v>12367</v>
      </c>
      <c r="CT31" s="112">
        <v>1042</v>
      </c>
      <c r="CU31" s="112">
        <v>3316</v>
      </c>
      <c r="CV31" s="112">
        <v>0</v>
      </c>
      <c r="CW31" s="112">
        <v>4358</v>
      </c>
      <c r="CX31" s="112">
        <v>100</v>
      </c>
      <c r="CY31" s="112">
        <v>0</v>
      </c>
      <c r="CZ31" s="112">
        <v>0</v>
      </c>
      <c r="DA31" s="112">
        <v>100</v>
      </c>
      <c r="DB31" s="112">
        <v>0</v>
      </c>
      <c r="DC31" s="112">
        <v>1</v>
      </c>
      <c r="DD31" s="112">
        <v>0</v>
      </c>
      <c r="DE31" s="112">
        <v>1</v>
      </c>
      <c r="DF31" s="112">
        <v>0</v>
      </c>
      <c r="DG31" s="112">
        <v>0</v>
      </c>
      <c r="DH31" s="112">
        <v>0</v>
      </c>
      <c r="DI31" s="112">
        <v>0</v>
      </c>
      <c r="DJ31" s="112">
        <v>1042</v>
      </c>
      <c r="DK31" s="112">
        <v>0</v>
      </c>
      <c r="DL31" s="112">
        <v>0</v>
      </c>
      <c r="DM31" s="112">
        <v>1042</v>
      </c>
      <c r="DN31" s="112">
        <v>100</v>
      </c>
      <c r="DO31" s="112">
        <v>0</v>
      </c>
      <c r="DP31" s="112">
        <v>0</v>
      </c>
      <c r="DQ31" s="112">
        <v>100</v>
      </c>
      <c r="DR31" s="112">
        <v>0</v>
      </c>
      <c r="DS31" s="112">
        <v>0</v>
      </c>
      <c r="DT31" s="112">
        <v>0</v>
      </c>
      <c r="DU31" s="112">
        <v>0</v>
      </c>
      <c r="DV31" s="112">
        <v>0</v>
      </c>
      <c r="DW31" s="112">
        <v>0</v>
      </c>
      <c r="DX31" s="112">
        <v>0</v>
      </c>
      <c r="DY31" s="112">
        <v>0</v>
      </c>
      <c r="DZ31" s="112">
        <v>0</v>
      </c>
      <c r="EA31" s="112">
        <v>0</v>
      </c>
      <c r="EB31" s="112">
        <v>2</v>
      </c>
      <c r="EC31" s="112">
        <v>2</v>
      </c>
      <c r="ED31" s="112">
        <v>0</v>
      </c>
      <c r="EE31" s="112">
        <v>12512</v>
      </c>
      <c r="EF31" s="112">
        <v>0</v>
      </c>
      <c r="EG31" s="112">
        <v>12512</v>
      </c>
      <c r="EH31" s="112">
        <v>145</v>
      </c>
      <c r="EI31" s="112">
        <v>0</v>
      </c>
      <c r="EJ31" s="112">
        <v>145</v>
      </c>
    </row>
    <row r="32" spans="1:140">
      <c r="A32" s="44">
        <v>29</v>
      </c>
      <c r="B32" s="44" t="s">
        <v>44</v>
      </c>
      <c r="C32" s="44" t="s">
        <v>42</v>
      </c>
      <c r="D32" s="44">
        <v>50550</v>
      </c>
      <c r="E32" s="112">
        <v>450690</v>
      </c>
      <c r="F32" s="112">
        <v>30658</v>
      </c>
      <c r="G32" s="112">
        <v>0</v>
      </c>
      <c r="H32" s="112">
        <v>391</v>
      </c>
      <c r="I32" s="112">
        <v>1071</v>
      </c>
      <c r="J32" s="112">
        <v>482810</v>
      </c>
      <c r="K32" s="112">
        <v>13807</v>
      </c>
      <c r="L32" s="112">
        <v>9472</v>
      </c>
      <c r="M32" s="112">
        <v>1651</v>
      </c>
      <c r="N32" s="112">
        <v>0</v>
      </c>
      <c r="O32" s="112">
        <v>2654</v>
      </c>
      <c r="P32" s="112">
        <v>765</v>
      </c>
      <c r="Q32" s="112">
        <v>304</v>
      </c>
      <c r="R32" s="112">
        <v>337</v>
      </c>
      <c r="S32" s="112">
        <v>0</v>
      </c>
      <c r="T32" s="112">
        <v>124</v>
      </c>
      <c r="U32" s="112">
        <v>0</v>
      </c>
      <c r="V32" s="112">
        <v>0</v>
      </c>
      <c r="W32" s="112">
        <v>0</v>
      </c>
      <c r="X32" s="112">
        <v>0</v>
      </c>
      <c r="Y32" s="112">
        <v>0</v>
      </c>
      <c r="Z32" s="112">
        <v>0</v>
      </c>
      <c r="AA32" s="112">
        <v>0</v>
      </c>
      <c r="AB32" s="112">
        <v>0</v>
      </c>
      <c r="AC32" s="112">
        <v>0</v>
      </c>
      <c r="AD32" s="112">
        <v>0</v>
      </c>
      <c r="AE32" s="112">
        <v>9</v>
      </c>
      <c r="AF32" s="112">
        <v>0</v>
      </c>
      <c r="AG32" s="112">
        <v>4</v>
      </c>
      <c r="AH32" s="112">
        <v>0</v>
      </c>
      <c r="AI32" s="112">
        <v>5</v>
      </c>
      <c r="AJ32" s="112">
        <v>14581</v>
      </c>
      <c r="AK32" s="112">
        <v>9776</v>
      </c>
      <c r="AL32" s="112">
        <v>1992</v>
      </c>
      <c r="AM32" s="112">
        <v>0</v>
      </c>
      <c r="AN32" s="112">
        <v>2783</v>
      </c>
      <c r="AO32" s="112">
        <v>6439</v>
      </c>
      <c r="AP32" s="112">
        <v>519</v>
      </c>
      <c r="AQ32" s="112">
        <v>0</v>
      </c>
      <c r="AR32" s="112">
        <v>0</v>
      </c>
      <c r="AS32" s="112">
        <v>9</v>
      </c>
      <c r="AT32" s="112">
        <v>6967</v>
      </c>
      <c r="AU32" s="112">
        <v>20940</v>
      </c>
      <c r="AV32" s="112">
        <v>402</v>
      </c>
      <c r="AW32" s="112">
        <v>0</v>
      </c>
      <c r="AX32" s="112">
        <v>5</v>
      </c>
      <c r="AY32" s="112">
        <v>12</v>
      </c>
      <c r="AZ32" s="112">
        <v>21359</v>
      </c>
      <c r="BA32" s="112">
        <v>42198</v>
      </c>
      <c r="BB32" s="112">
        <v>2034</v>
      </c>
      <c r="BC32" s="112">
        <v>9591</v>
      </c>
      <c r="BD32" s="112">
        <v>53823</v>
      </c>
      <c r="BE32" s="112">
        <v>1785</v>
      </c>
      <c r="BF32" s="112">
        <v>1043</v>
      </c>
      <c r="BG32" s="112">
        <v>64</v>
      </c>
      <c r="BH32" s="112">
        <v>0</v>
      </c>
      <c r="BI32" s="112">
        <v>678</v>
      </c>
      <c r="BJ32" s="112">
        <v>13</v>
      </c>
      <c r="BK32" s="112">
        <v>0</v>
      </c>
      <c r="BL32" s="112">
        <v>3</v>
      </c>
      <c r="BM32" s="112">
        <v>0</v>
      </c>
      <c r="BN32" s="112">
        <v>10</v>
      </c>
      <c r="BO32" s="112">
        <v>330</v>
      </c>
      <c r="BP32" s="112">
        <v>48</v>
      </c>
      <c r="BQ32" s="112">
        <v>49</v>
      </c>
      <c r="BR32" s="112">
        <v>0</v>
      </c>
      <c r="BS32" s="112">
        <v>120</v>
      </c>
      <c r="BT32" s="112">
        <v>2128</v>
      </c>
      <c r="BU32" s="112">
        <v>1091</v>
      </c>
      <c r="BV32" s="112">
        <v>116</v>
      </c>
      <c r="BW32" s="112">
        <v>0</v>
      </c>
      <c r="BX32" s="112">
        <v>808</v>
      </c>
      <c r="BY32" s="112">
        <v>938</v>
      </c>
      <c r="BZ32" s="112">
        <v>73</v>
      </c>
      <c r="CA32" s="112">
        <v>64</v>
      </c>
      <c r="CB32" s="112">
        <v>1075</v>
      </c>
      <c r="CC32" s="112">
        <v>536633</v>
      </c>
      <c r="CD32" s="112">
        <v>482810</v>
      </c>
      <c r="CE32" s="112">
        <v>53823</v>
      </c>
      <c r="CF32" s="112">
        <v>16709</v>
      </c>
      <c r="CG32" s="112">
        <v>14581</v>
      </c>
      <c r="CH32" s="112">
        <v>2128</v>
      </c>
      <c r="CI32" s="112">
        <v>22434</v>
      </c>
      <c r="CJ32" s="112">
        <v>21359</v>
      </c>
      <c r="CK32" s="112">
        <v>1075</v>
      </c>
      <c r="CL32" s="112">
        <v>2</v>
      </c>
      <c r="CM32" s="112">
        <v>3</v>
      </c>
      <c r="CN32" s="112">
        <v>6</v>
      </c>
      <c r="CO32" s="112">
        <v>11</v>
      </c>
      <c r="CP32" s="112">
        <v>0</v>
      </c>
      <c r="CQ32" s="112">
        <v>7335</v>
      </c>
      <c r="CR32" s="112">
        <v>5032</v>
      </c>
      <c r="CS32" s="112">
        <v>12367</v>
      </c>
      <c r="CT32" s="112">
        <v>356</v>
      </c>
      <c r="CU32" s="112">
        <v>0</v>
      </c>
      <c r="CV32" s="112">
        <v>3316</v>
      </c>
      <c r="CW32" s="112">
        <v>3672</v>
      </c>
      <c r="CX32" s="112">
        <v>148</v>
      </c>
      <c r="CY32" s="112">
        <v>0</v>
      </c>
      <c r="CZ32" s="112">
        <v>0</v>
      </c>
      <c r="DA32" s="112">
        <v>148</v>
      </c>
      <c r="DB32" s="112">
        <v>1</v>
      </c>
      <c r="DC32" s="112">
        <v>1</v>
      </c>
      <c r="DD32" s="112">
        <v>0</v>
      </c>
      <c r="DE32" s="112">
        <v>2</v>
      </c>
      <c r="DF32" s="112">
        <v>0</v>
      </c>
      <c r="DG32" s="112">
        <v>0</v>
      </c>
      <c r="DH32" s="112">
        <v>0</v>
      </c>
      <c r="DI32" s="112">
        <v>0</v>
      </c>
      <c r="DJ32" s="112">
        <v>356</v>
      </c>
      <c r="DK32" s="112">
        <v>0</v>
      </c>
      <c r="DL32" s="112">
        <v>0</v>
      </c>
      <c r="DM32" s="112">
        <v>356</v>
      </c>
      <c r="DN32" s="112">
        <v>148</v>
      </c>
      <c r="DO32" s="112">
        <v>0</v>
      </c>
      <c r="DP32" s="112">
        <v>0</v>
      </c>
      <c r="DQ32" s="112">
        <v>148</v>
      </c>
      <c r="DR32" s="112">
        <v>0</v>
      </c>
      <c r="DS32" s="112">
        <v>0</v>
      </c>
      <c r="DT32" s="112">
        <v>0</v>
      </c>
      <c r="DU32" s="112">
        <v>0</v>
      </c>
      <c r="DV32" s="112">
        <v>0</v>
      </c>
      <c r="DW32" s="112">
        <v>0</v>
      </c>
      <c r="DX32" s="112">
        <v>0</v>
      </c>
      <c r="DY32" s="112">
        <v>0</v>
      </c>
      <c r="DZ32" s="112">
        <v>0</v>
      </c>
      <c r="EA32" s="112">
        <v>0</v>
      </c>
      <c r="EB32" s="112">
        <v>4</v>
      </c>
      <c r="EC32" s="112">
        <v>4</v>
      </c>
      <c r="ED32" s="112">
        <v>0</v>
      </c>
      <c r="EE32" s="112">
        <v>12783</v>
      </c>
      <c r="EF32" s="112">
        <v>33</v>
      </c>
      <c r="EG32" s="112">
        <v>12816</v>
      </c>
      <c r="EH32" s="112">
        <v>115</v>
      </c>
      <c r="EI32" s="112">
        <v>3</v>
      </c>
      <c r="EJ32" s="112">
        <v>118</v>
      </c>
    </row>
    <row r="33" spans="1:140">
      <c r="A33" s="44">
        <v>30</v>
      </c>
      <c r="B33" s="44" t="s">
        <v>45</v>
      </c>
      <c r="C33" s="44" t="s">
        <v>42</v>
      </c>
      <c r="D33" s="44">
        <v>50570</v>
      </c>
      <c r="E33" s="112">
        <v>160758</v>
      </c>
      <c r="F33" s="112">
        <v>3124</v>
      </c>
      <c r="G33" s="112">
        <v>0</v>
      </c>
      <c r="H33" s="112">
        <v>9</v>
      </c>
      <c r="I33" s="112">
        <v>320</v>
      </c>
      <c r="J33" s="112">
        <v>164211</v>
      </c>
      <c r="K33" s="112">
        <v>4464</v>
      </c>
      <c r="L33" s="112">
        <v>4208</v>
      </c>
      <c r="M33" s="112">
        <v>0</v>
      </c>
      <c r="N33" s="112">
        <v>0</v>
      </c>
      <c r="O33" s="112">
        <v>256</v>
      </c>
      <c r="P33" s="112">
        <v>304</v>
      </c>
      <c r="Q33" s="112">
        <v>204</v>
      </c>
      <c r="R33" s="112">
        <v>0</v>
      </c>
      <c r="S33" s="112">
        <v>0</v>
      </c>
      <c r="T33" s="112">
        <v>100</v>
      </c>
      <c r="U33" s="112">
        <v>0</v>
      </c>
      <c r="V33" s="112">
        <v>0</v>
      </c>
      <c r="W33" s="112">
        <v>0</v>
      </c>
      <c r="X33" s="112">
        <v>0</v>
      </c>
      <c r="Y33" s="112">
        <v>0</v>
      </c>
      <c r="Z33" s="112">
        <v>0</v>
      </c>
      <c r="AA33" s="112">
        <v>0</v>
      </c>
      <c r="AB33" s="112">
        <v>0</v>
      </c>
      <c r="AC33" s="112">
        <v>0</v>
      </c>
      <c r="AD33" s="112">
        <v>0</v>
      </c>
      <c r="AE33" s="112">
        <v>2</v>
      </c>
      <c r="AF33" s="112">
        <v>0</v>
      </c>
      <c r="AG33" s="112">
        <v>0</v>
      </c>
      <c r="AH33" s="112">
        <v>0</v>
      </c>
      <c r="AI33" s="112">
        <v>2</v>
      </c>
      <c r="AJ33" s="112">
        <v>4770</v>
      </c>
      <c r="AK33" s="112">
        <v>4412</v>
      </c>
      <c r="AL33" s="112">
        <v>0</v>
      </c>
      <c r="AM33" s="112">
        <v>0</v>
      </c>
      <c r="AN33" s="112">
        <v>358</v>
      </c>
      <c r="AO33" s="112">
        <v>2194</v>
      </c>
      <c r="AP33" s="112">
        <v>156</v>
      </c>
      <c r="AQ33" s="112">
        <v>0</v>
      </c>
      <c r="AR33" s="112">
        <v>0</v>
      </c>
      <c r="AS33" s="112">
        <v>2</v>
      </c>
      <c r="AT33" s="112">
        <v>2352</v>
      </c>
      <c r="AU33" s="112">
        <v>2251</v>
      </c>
      <c r="AV33" s="112">
        <v>242</v>
      </c>
      <c r="AW33" s="112">
        <v>0</v>
      </c>
      <c r="AX33" s="112">
        <v>0</v>
      </c>
      <c r="AY33" s="112">
        <v>0</v>
      </c>
      <c r="AZ33" s="112">
        <v>2493</v>
      </c>
      <c r="BA33" s="112">
        <v>18882</v>
      </c>
      <c r="BB33" s="112">
        <v>276</v>
      </c>
      <c r="BC33" s="112">
        <v>2326</v>
      </c>
      <c r="BD33" s="112">
        <v>21484</v>
      </c>
      <c r="BE33" s="112">
        <v>84</v>
      </c>
      <c r="BF33" s="112">
        <v>68</v>
      </c>
      <c r="BG33" s="112">
        <v>0</v>
      </c>
      <c r="BH33" s="112">
        <v>0</v>
      </c>
      <c r="BI33" s="112">
        <v>16</v>
      </c>
      <c r="BJ33" s="112">
        <v>0</v>
      </c>
      <c r="BK33" s="112">
        <v>0</v>
      </c>
      <c r="BL33" s="112">
        <v>0</v>
      </c>
      <c r="BM33" s="112">
        <v>0</v>
      </c>
      <c r="BN33" s="112">
        <v>0</v>
      </c>
      <c r="BO33" s="112">
        <v>26</v>
      </c>
      <c r="BP33" s="112">
        <v>5</v>
      </c>
      <c r="BQ33" s="112">
        <v>0</v>
      </c>
      <c r="BR33" s="112">
        <v>0</v>
      </c>
      <c r="BS33" s="112">
        <v>21</v>
      </c>
      <c r="BT33" s="112">
        <v>110</v>
      </c>
      <c r="BU33" s="112">
        <v>73</v>
      </c>
      <c r="BV33" s="112">
        <v>0</v>
      </c>
      <c r="BW33" s="112">
        <v>0</v>
      </c>
      <c r="BX33" s="112">
        <v>37</v>
      </c>
      <c r="BY33" s="112">
        <v>302</v>
      </c>
      <c r="BZ33" s="112">
        <v>20</v>
      </c>
      <c r="CA33" s="112">
        <v>5</v>
      </c>
      <c r="CB33" s="112">
        <v>327</v>
      </c>
      <c r="CC33" s="112">
        <v>185695</v>
      </c>
      <c r="CD33" s="112">
        <v>164211</v>
      </c>
      <c r="CE33" s="112">
        <v>21484</v>
      </c>
      <c r="CF33" s="112">
        <v>4880</v>
      </c>
      <c r="CG33" s="112">
        <v>4770</v>
      </c>
      <c r="CH33" s="112">
        <v>110</v>
      </c>
      <c r="CI33" s="112">
        <v>2820</v>
      </c>
      <c r="CJ33" s="112">
        <v>2493</v>
      </c>
      <c r="CK33" s="112">
        <v>327</v>
      </c>
      <c r="CL33" s="112">
        <v>0</v>
      </c>
      <c r="CM33" s="112">
        <v>3</v>
      </c>
      <c r="CN33" s="112">
        <v>6</v>
      </c>
      <c r="CO33" s="112">
        <v>9</v>
      </c>
      <c r="CP33" s="112">
        <v>0</v>
      </c>
      <c r="CQ33" s="112">
        <v>7335</v>
      </c>
      <c r="CR33" s="112">
        <v>5032</v>
      </c>
      <c r="CS33" s="112">
        <v>12367</v>
      </c>
      <c r="CT33" s="112">
        <v>1049</v>
      </c>
      <c r="CU33" s="112">
        <v>0</v>
      </c>
      <c r="CV33" s="112">
        <v>3316</v>
      </c>
      <c r="CW33" s="112">
        <v>4365</v>
      </c>
      <c r="CX33" s="112">
        <v>224</v>
      </c>
      <c r="CY33" s="112">
        <v>0</v>
      </c>
      <c r="CZ33" s="112">
        <v>0</v>
      </c>
      <c r="DA33" s="112">
        <v>224</v>
      </c>
      <c r="DB33" s="112">
        <v>0</v>
      </c>
      <c r="DC33" s="112">
        <v>1</v>
      </c>
      <c r="DD33" s="112">
        <v>0</v>
      </c>
      <c r="DE33" s="112">
        <v>1</v>
      </c>
      <c r="DF33" s="112">
        <v>0</v>
      </c>
      <c r="DG33" s="112">
        <v>0</v>
      </c>
      <c r="DH33" s="112">
        <v>0</v>
      </c>
      <c r="DI33" s="112">
        <v>0</v>
      </c>
      <c r="DJ33" s="112">
        <v>1049</v>
      </c>
      <c r="DK33" s="112">
        <v>0</v>
      </c>
      <c r="DL33" s="112">
        <v>0</v>
      </c>
      <c r="DM33" s="112">
        <v>1049</v>
      </c>
      <c r="DN33" s="112">
        <v>224</v>
      </c>
      <c r="DO33" s="112">
        <v>0</v>
      </c>
      <c r="DP33" s="112">
        <v>0</v>
      </c>
      <c r="DQ33" s="112">
        <v>224</v>
      </c>
      <c r="DR33" s="112">
        <v>0</v>
      </c>
      <c r="DS33" s="112">
        <v>0</v>
      </c>
      <c r="DT33" s="112">
        <v>0</v>
      </c>
      <c r="DU33" s="112">
        <v>0</v>
      </c>
      <c r="DV33" s="112">
        <v>0</v>
      </c>
      <c r="DW33" s="112">
        <v>0</v>
      </c>
      <c r="DX33" s="112">
        <v>0</v>
      </c>
      <c r="DY33" s="112">
        <v>0</v>
      </c>
      <c r="DZ33" s="112">
        <v>0</v>
      </c>
      <c r="EA33" s="112">
        <v>0</v>
      </c>
      <c r="EB33" s="112">
        <v>3</v>
      </c>
      <c r="EC33" s="112">
        <v>3</v>
      </c>
      <c r="ED33" s="112">
        <v>0</v>
      </c>
      <c r="EE33" s="112">
        <v>12500</v>
      </c>
      <c r="EF33" s="112">
        <v>0</v>
      </c>
      <c r="EG33" s="112">
        <v>12500</v>
      </c>
      <c r="EH33" s="112">
        <v>137</v>
      </c>
      <c r="EI33" s="112">
        <v>0</v>
      </c>
      <c r="EJ33" s="112">
        <v>137</v>
      </c>
    </row>
    <row r="34" spans="1:140">
      <c r="A34" s="44">
        <v>31</v>
      </c>
      <c r="B34" s="44" t="s">
        <v>46</v>
      </c>
      <c r="C34" s="44" t="s">
        <v>47</v>
      </c>
      <c r="D34" s="44">
        <v>50375</v>
      </c>
      <c r="E34" s="112">
        <v>36182</v>
      </c>
      <c r="F34" s="112">
        <v>378</v>
      </c>
      <c r="G34" s="112">
        <v>0</v>
      </c>
      <c r="H34" s="112">
        <v>5</v>
      </c>
      <c r="I34" s="112">
        <v>19</v>
      </c>
      <c r="J34" s="112">
        <v>36584</v>
      </c>
      <c r="K34" s="112">
        <v>917</v>
      </c>
      <c r="L34" s="112">
        <v>805</v>
      </c>
      <c r="M34" s="112">
        <v>0</v>
      </c>
      <c r="N34" s="112">
        <v>0</v>
      </c>
      <c r="O34" s="112">
        <v>112</v>
      </c>
      <c r="P34" s="112">
        <v>85</v>
      </c>
      <c r="Q34" s="112">
        <v>84</v>
      </c>
      <c r="R34" s="112">
        <v>0</v>
      </c>
      <c r="S34" s="112">
        <v>0</v>
      </c>
      <c r="T34" s="112">
        <v>1</v>
      </c>
      <c r="U34" s="112">
        <v>0</v>
      </c>
      <c r="V34" s="112">
        <v>0</v>
      </c>
      <c r="W34" s="112">
        <v>0</v>
      </c>
      <c r="X34" s="112">
        <v>0</v>
      </c>
      <c r="Y34" s="112">
        <v>0</v>
      </c>
      <c r="Z34" s="112">
        <v>0</v>
      </c>
      <c r="AA34" s="112">
        <v>0</v>
      </c>
      <c r="AB34" s="112">
        <v>0</v>
      </c>
      <c r="AC34" s="112">
        <v>0</v>
      </c>
      <c r="AD34" s="112">
        <v>0</v>
      </c>
      <c r="AE34" s="112">
        <v>0</v>
      </c>
      <c r="AF34" s="112">
        <v>0</v>
      </c>
      <c r="AG34" s="112">
        <v>0</v>
      </c>
      <c r="AH34" s="112">
        <v>0</v>
      </c>
      <c r="AI34" s="112">
        <v>0</v>
      </c>
      <c r="AJ34" s="112">
        <v>1002</v>
      </c>
      <c r="AK34" s="112">
        <v>889</v>
      </c>
      <c r="AL34" s="112">
        <v>0</v>
      </c>
      <c r="AM34" s="112">
        <v>0</v>
      </c>
      <c r="AN34" s="112">
        <v>113</v>
      </c>
      <c r="AO34" s="112">
        <v>883</v>
      </c>
      <c r="AP34" s="112">
        <v>77</v>
      </c>
      <c r="AQ34" s="112">
        <v>0</v>
      </c>
      <c r="AR34" s="112">
        <v>0</v>
      </c>
      <c r="AS34" s="112">
        <v>0</v>
      </c>
      <c r="AT34" s="112">
        <v>960</v>
      </c>
      <c r="AU34" s="112">
        <v>508</v>
      </c>
      <c r="AV34" s="112">
        <v>124</v>
      </c>
      <c r="AW34" s="112">
        <v>0</v>
      </c>
      <c r="AX34" s="112">
        <v>0</v>
      </c>
      <c r="AY34" s="112">
        <v>0</v>
      </c>
      <c r="AZ34" s="112">
        <v>632</v>
      </c>
      <c r="BA34" s="112">
        <v>2923</v>
      </c>
      <c r="BB34" s="112">
        <v>102</v>
      </c>
      <c r="BC34" s="112">
        <v>349</v>
      </c>
      <c r="BD34" s="112">
        <v>3374</v>
      </c>
      <c r="BE34" s="112">
        <v>52</v>
      </c>
      <c r="BF34" s="112">
        <v>41</v>
      </c>
      <c r="BG34" s="112">
        <v>0</v>
      </c>
      <c r="BH34" s="112">
        <v>0</v>
      </c>
      <c r="BI34" s="112">
        <v>11</v>
      </c>
      <c r="BJ34" s="112">
        <v>0</v>
      </c>
      <c r="BK34" s="112">
        <v>0</v>
      </c>
      <c r="BL34" s="112">
        <v>0</v>
      </c>
      <c r="BM34" s="112">
        <v>0</v>
      </c>
      <c r="BN34" s="112">
        <v>0</v>
      </c>
      <c r="BO34" s="112">
        <v>6</v>
      </c>
      <c r="BP34" s="112">
        <v>6</v>
      </c>
      <c r="BQ34" s="112">
        <v>0</v>
      </c>
      <c r="BR34" s="112">
        <v>0</v>
      </c>
      <c r="BS34" s="112">
        <v>0</v>
      </c>
      <c r="BT34" s="112">
        <v>58</v>
      </c>
      <c r="BU34" s="112">
        <v>47</v>
      </c>
      <c r="BV34" s="112">
        <v>0</v>
      </c>
      <c r="BW34" s="112">
        <v>0</v>
      </c>
      <c r="BX34" s="112">
        <v>11</v>
      </c>
      <c r="BY34" s="112">
        <v>1</v>
      </c>
      <c r="BZ34" s="112">
        <v>0</v>
      </c>
      <c r="CA34" s="112">
        <v>4</v>
      </c>
      <c r="CB34" s="112">
        <v>5</v>
      </c>
      <c r="CC34" s="112">
        <v>39958</v>
      </c>
      <c r="CD34" s="112">
        <v>36584</v>
      </c>
      <c r="CE34" s="112">
        <v>3374</v>
      </c>
      <c r="CF34" s="112">
        <v>1060</v>
      </c>
      <c r="CG34" s="112">
        <v>1002</v>
      </c>
      <c r="CH34" s="112">
        <v>58</v>
      </c>
      <c r="CI34" s="112">
        <v>637</v>
      </c>
      <c r="CJ34" s="112">
        <v>632</v>
      </c>
      <c r="CK34" s="112">
        <v>5</v>
      </c>
      <c r="CL34" s="112">
        <v>1</v>
      </c>
      <c r="CM34" s="112">
        <v>11</v>
      </c>
      <c r="CN34" s="112">
        <v>0</v>
      </c>
      <c r="CO34" s="112">
        <v>12</v>
      </c>
      <c r="CP34" s="112">
        <v>1</v>
      </c>
      <c r="CQ34" s="112">
        <v>12367</v>
      </c>
      <c r="CR34" s="112">
        <v>0</v>
      </c>
      <c r="CS34" s="112">
        <v>12368</v>
      </c>
      <c r="CT34" s="112">
        <v>321</v>
      </c>
      <c r="CU34" s="112">
        <v>3316</v>
      </c>
      <c r="CV34" s="112">
        <v>0</v>
      </c>
      <c r="CW34" s="112">
        <v>3637</v>
      </c>
      <c r="CX34" s="112">
        <v>0</v>
      </c>
      <c r="CY34" s="112">
        <v>0</v>
      </c>
      <c r="CZ34" s="112">
        <v>0</v>
      </c>
      <c r="DA34" s="112">
        <v>0</v>
      </c>
      <c r="DB34" s="112">
        <v>1</v>
      </c>
      <c r="DC34" s="112">
        <v>1</v>
      </c>
      <c r="DD34" s="112">
        <v>0</v>
      </c>
      <c r="DE34" s="112">
        <v>2</v>
      </c>
      <c r="DF34" s="112">
        <v>1</v>
      </c>
      <c r="DG34" s="112">
        <v>0</v>
      </c>
      <c r="DH34" s="112">
        <v>0</v>
      </c>
      <c r="DI34" s="112">
        <v>1</v>
      </c>
      <c r="DJ34" s="112">
        <v>321</v>
      </c>
      <c r="DK34" s="112">
        <v>0</v>
      </c>
      <c r="DL34" s="112">
        <v>0</v>
      </c>
      <c r="DM34" s="112">
        <v>321</v>
      </c>
      <c r="DN34" s="112">
        <v>0</v>
      </c>
      <c r="DO34" s="112">
        <v>0</v>
      </c>
      <c r="DP34" s="112">
        <v>0</v>
      </c>
      <c r="DQ34" s="112">
        <v>0</v>
      </c>
      <c r="DR34" s="112">
        <v>0</v>
      </c>
      <c r="DS34" s="112">
        <v>0</v>
      </c>
      <c r="DT34" s="112">
        <v>0</v>
      </c>
      <c r="DU34" s="112">
        <v>0</v>
      </c>
      <c r="DV34" s="112">
        <v>0</v>
      </c>
      <c r="DW34" s="112">
        <v>0</v>
      </c>
      <c r="DX34" s="112">
        <v>0</v>
      </c>
      <c r="DY34" s="112">
        <v>0</v>
      </c>
      <c r="DZ34" s="112">
        <v>0</v>
      </c>
      <c r="EA34" s="112">
        <v>0</v>
      </c>
      <c r="EB34" s="112">
        <v>0</v>
      </c>
      <c r="EC34" s="112">
        <v>0</v>
      </c>
      <c r="ED34" s="112">
        <v>0</v>
      </c>
      <c r="EE34" s="112">
        <v>15750</v>
      </c>
      <c r="EF34" s="112">
        <v>4</v>
      </c>
      <c r="EG34" s="112">
        <v>15754</v>
      </c>
      <c r="EH34" s="112">
        <v>67</v>
      </c>
      <c r="EI34" s="112">
        <v>4</v>
      </c>
      <c r="EJ34" s="112">
        <v>71</v>
      </c>
    </row>
    <row r="35" spans="1:140">
      <c r="A35" s="44">
        <v>32</v>
      </c>
      <c r="B35" s="44" t="s">
        <v>48</v>
      </c>
      <c r="C35" s="44" t="s">
        <v>47</v>
      </c>
      <c r="D35" s="44">
        <v>50372</v>
      </c>
      <c r="E35" s="112">
        <v>79369</v>
      </c>
      <c r="F35" s="112">
        <v>1161</v>
      </c>
      <c r="G35" s="112">
        <v>0</v>
      </c>
      <c r="H35" s="112">
        <v>5</v>
      </c>
      <c r="I35" s="112">
        <v>18</v>
      </c>
      <c r="J35" s="112">
        <v>80553</v>
      </c>
      <c r="K35" s="112">
        <v>2239</v>
      </c>
      <c r="L35" s="112">
        <v>1906</v>
      </c>
      <c r="M35" s="112">
        <v>0</v>
      </c>
      <c r="N35" s="112">
        <v>0</v>
      </c>
      <c r="O35" s="112">
        <v>333</v>
      </c>
      <c r="P35" s="112">
        <v>182</v>
      </c>
      <c r="Q35" s="112">
        <v>136</v>
      </c>
      <c r="R35" s="112">
        <v>0</v>
      </c>
      <c r="S35" s="112">
        <v>0</v>
      </c>
      <c r="T35" s="112">
        <v>46</v>
      </c>
      <c r="U35" s="112">
        <v>0</v>
      </c>
      <c r="V35" s="112">
        <v>0</v>
      </c>
      <c r="W35" s="112">
        <v>0</v>
      </c>
      <c r="X35" s="112">
        <v>0</v>
      </c>
      <c r="Y35" s="112">
        <v>0</v>
      </c>
      <c r="Z35" s="112">
        <v>0</v>
      </c>
      <c r="AA35" s="112">
        <v>0</v>
      </c>
      <c r="AB35" s="112">
        <v>0</v>
      </c>
      <c r="AC35" s="112">
        <v>0</v>
      </c>
      <c r="AD35" s="112">
        <v>0</v>
      </c>
      <c r="AE35" s="112">
        <v>1</v>
      </c>
      <c r="AF35" s="112">
        <v>0</v>
      </c>
      <c r="AG35" s="112">
        <v>0</v>
      </c>
      <c r="AH35" s="112">
        <v>0</v>
      </c>
      <c r="AI35" s="112">
        <v>1</v>
      </c>
      <c r="AJ35" s="112">
        <v>2422</v>
      </c>
      <c r="AK35" s="112">
        <v>2042</v>
      </c>
      <c r="AL35" s="112">
        <v>0</v>
      </c>
      <c r="AM35" s="112">
        <v>0</v>
      </c>
      <c r="AN35" s="112">
        <v>380</v>
      </c>
      <c r="AO35" s="112">
        <v>1511</v>
      </c>
      <c r="AP35" s="112">
        <v>120</v>
      </c>
      <c r="AQ35" s="112">
        <v>0</v>
      </c>
      <c r="AR35" s="112">
        <v>0</v>
      </c>
      <c r="AS35" s="112">
        <v>1</v>
      </c>
      <c r="AT35" s="112">
        <v>1632</v>
      </c>
      <c r="AU35" s="112">
        <v>749</v>
      </c>
      <c r="AV35" s="112">
        <v>127</v>
      </c>
      <c r="AW35" s="112">
        <v>0</v>
      </c>
      <c r="AX35" s="112">
        <v>0</v>
      </c>
      <c r="AY35" s="112">
        <v>0</v>
      </c>
      <c r="AZ35" s="112">
        <v>876</v>
      </c>
      <c r="BA35" s="112">
        <v>4117</v>
      </c>
      <c r="BB35" s="112">
        <v>16</v>
      </c>
      <c r="BC35" s="112">
        <v>588</v>
      </c>
      <c r="BD35" s="112">
        <v>4721</v>
      </c>
      <c r="BE35" s="112">
        <v>117</v>
      </c>
      <c r="BF35" s="112">
        <v>47</v>
      </c>
      <c r="BG35" s="112">
        <v>0</v>
      </c>
      <c r="BH35" s="112">
        <v>0</v>
      </c>
      <c r="BI35" s="112">
        <v>70</v>
      </c>
      <c r="BJ35" s="112">
        <v>0</v>
      </c>
      <c r="BK35" s="112">
        <v>0</v>
      </c>
      <c r="BL35" s="112">
        <v>0</v>
      </c>
      <c r="BM35" s="112">
        <v>0</v>
      </c>
      <c r="BN35" s="112">
        <v>0</v>
      </c>
      <c r="BO35" s="112">
        <v>1</v>
      </c>
      <c r="BP35" s="112">
        <v>1</v>
      </c>
      <c r="BQ35" s="112">
        <v>0</v>
      </c>
      <c r="BR35" s="112">
        <v>0</v>
      </c>
      <c r="BS35" s="112">
        <v>0</v>
      </c>
      <c r="BT35" s="112">
        <v>118</v>
      </c>
      <c r="BU35" s="112">
        <v>48</v>
      </c>
      <c r="BV35" s="112">
        <v>0</v>
      </c>
      <c r="BW35" s="112">
        <v>0</v>
      </c>
      <c r="BX35" s="112">
        <v>70</v>
      </c>
      <c r="BY35" s="112">
        <v>28</v>
      </c>
      <c r="BZ35" s="112">
        <v>23</v>
      </c>
      <c r="CA35" s="112">
        <v>8</v>
      </c>
      <c r="CB35" s="112">
        <v>59</v>
      </c>
      <c r="CC35" s="112">
        <v>85274</v>
      </c>
      <c r="CD35" s="112">
        <v>80553</v>
      </c>
      <c r="CE35" s="112">
        <v>4721</v>
      </c>
      <c r="CF35" s="112">
        <v>2540</v>
      </c>
      <c r="CG35" s="112">
        <v>2422</v>
      </c>
      <c r="CH35" s="112">
        <v>118</v>
      </c>
      <c r="CI35" s="112">
        <v>935</v>
      </c>
      <c r="CJ35" s="112">
        <v>876</v>
      </c>
      <c r="CK35" s="112">
        <v>59</v>
      </c>
      <c r="CL35" s="112">
        <v>1</v>
      </c>
      <c r="CM35" s="112">
        <v>0</v>
      </c>
      <c r="CN35" s="112">
        <v>11</v>
      </c>
      <c r="CO35" s="112">
        <v>12</v>
      </c>
      <c r="CP35" s="112">
        <v>0</v>
      </c>
      <c r="CQ35" s="112">
        <v>0</v>
      </c>
      <c r="CR35" s="112">
        <v>12367</v>
      </c>
      <c r="CS35" s="112">
        <v>12367</v>
      </c>
      <c r="CT35" s="112">
        <v>686</v>
      </c>
      <c r="CU35" s="112">
        <v>0</v>
      </c>
      <c r="CV35" s="112">
        <v>3316</v>
      </c>
      <c r="CW35" s="112">
        <v>4002</v>
      </c>
      <c r="CX35" s="112">
        <v>100</v>
      </c>
      <c r="CY35" s="112">
        <v>0</v>
      </c>
      <c r="CZ35" s="112">
        <v>0</v>
      </c>
      <c r="DA35" s="112">
        <v>100</v>
      </c>
      <c r="DB35" s="112">
        <v>1</v>
      </c>
      <c r="DC35" s="112">
        <v>0</v>
      </c>
      <c r="DD35" s="112">
        <v>1</v>
      </c>
      <c r="DE35" s="112">
        <v>2</v>
      </c>
      <c r="DF35" s="112">
        <v>0</v>
      </c>
      <c r="DG35" s="112">
        <v>0</v>
      </c>
      <c r="DH35" s="112">
        <v>0</v>
      </c>
      <c r="DI35" s="112">
        <v>0</v>
      </c>
      <c r="DJ35" s="112">
        <v>686</v>
      </c>
      <c r="DK35" s="112">
        <v>0</v>
      </c>
      <c r="DL35" s="112">
        <v>0</v>
      </c>
      <c r="DM35" s="112">
        <v>686</v>
      </c>
      <c r="DN35" s="112">
        <v>100</v>
      </c>
      <c r="DO35" s="112">
        <v>0</v>
      </c>
      <c r="DP35" s="112">
        <v>0</v>
      </c>
      <c r="DQ35" s="112">
        <v>100</v>
      </c>
      <c r="DR35" s="112">
        <v>0</v>
      </c>
      <c r="DS35" s="112">
        <v>0</v>
      </c>
      <c r="DT35" s="112">
        <v>0</v>
      </c>
      <c r="DU35" s="112">
        <v>0</v>
      </c>
      <c r="DV35" s="112">
        <v>0</v>
      </c>
      <c r="DW35" s="112">
        <v>0</v>
      </c>
      <c r="DX35" s="112">
        <v>0</v>
      </c>
      <c r="DY35" s="112">
        <v>0</v>
      </c>
      <c r="DZ35" s="112">
        <v>0</v>
      </c>
      <c r="EA35" s="112">
        <v>0</v>
      </c>
      <c r="EB35" s="112">
        <v>1</v>
      </c>
      <c r="EC35" s="112">
        <v>1</v>
      </c>
      <c r="ED35" s="112">
        <v>1</v>
      </c>
      <c r="EE35" s="112">
        <v>12482</v>
      </c>
      <c r="EF35" s="112">
        <v>5</v>
      </c>
      <c r="EG35" s="112">
        <v>12487</v>
      </c>
      <c r="EH35" s="112">
        <v>115</v>
      </c>
      <c r="EI35" s="112">
        <v>5</v>
      </c>
      <c r="EJ35" s="112">
        <v>120</v>
      </c>
    </row>
    <row r="36" spans="1:140">
      <c r="A36" s="44">
        <v>33</v>
      </c>
      <c r="B36" s="44" t="s">
        <v>49</v>
      </c>
      <c r="C36" s="44" t="s">
        <v>47</v>
      </c>
      <c r="D36" s="44">
        <v>50350</v>
      </c>
      <c r="E36" s="112">
        <v>201505</v>
      </c>
      <c r="F36" s="112">
        <v>23356</v>
      </c>
      <c r="G36" s="112">
        <v>0</v>
      </c>
      <c r="H36" s="112">
        <v>31</v>
      </c>
      <c r="I36" s="112">
        <v>922</v>
      </c>
      <c r="J36" s="112">
        <v>225814</v>
      </c>
      <c r="K36" s="112">
        <v>5358</v>
      </c>
      <c r="L36" s="112">
        <v>3171</v>
      </c>
      <c r="M36" s="112">
        <v>1644</v>
      </c>
      <c r="N36" s="112">
        <v>2</v>
      </c>
      <c r="O36" s="112">
        <v>517</v>
      </c>
      <c r="P36" s="112">
        <v>885</v>
      </c>
      <c r="Q36" s="112">
        <v>144</v>
      </c>
      <c r="R36" s="112">
        <v>635</v>
      </c>
      <c r="S36" s="112">
        <v>0</v>
      </c>
      <c r="T36" s="112">
        <v>96</v>
      </c>
      <c r="U36" s="112">
        <v>0</v>
      </c>
      <c r="V36" s="112">
        <v>0</v>
      </c>
      <c r="W36" s="112">
        <v>0</v>
      </c>
      <c r="X36" s="112">
        <v>0</v>
      </c>
      <c r="Y36" s="112">
        <v>0</v>
      </c>
      <c r="Z36" s="112">
        <v>0</v>
      </c>
      <c r="AA36" s="112">
        <v>0</v>
      </c>
      <c r="AB36" s="112">
        <v>0</v>
      </c>
      <c r="AC36" s="112">
        <v>0</v>
      </c>
      <c r="AD36" s="112">
        <v>0</v>
      </c>
      <c r="AE36" s="112">
        <v>33</v>
      </c>
      <c r="AF36" s="112">
        <v>0</v>
      </c>
      <c r="AG36" s="112">
        <v>4</v>
      </c>
      <c r="AH36" s="112">
        <v>0</v>
      </c>
      <c r="AI36" s="112">
        <v>29</v>
      </c>
      <c r="AJ36" s="112">
        <v>6276</v>
      </c>
      <c r="AK36" s="112">
        <v>3315</v>
      </c>
      <c r="AL36" s="112">
        <v>2283</v>
      </c>
      <c r="AM36" s="112">
        <v>2</v>
      </c>
      <c r="AN36" s="112">
        <v>642</v>
      </c>
      <c r="AO36" s="112">
        <v>3358</v>
      </c>
      <c r="AP36" s="112">
        <v>729</v>
      </c>
      <c r="AQ36" s="112">
        <v>0</v>
      </c>
      <c r="AR36" s="112">
        <v>0</v>
      </c>
      <c r="AS36" s="112">
        <v>33</v>
      </c>
      <c r="AT36" s="112">
        <v>4120</v>
      </c>
      <c r="AU36" s="112">
        <v>4842</v>
      </c>
      <c r="AV36" s="112">
        <v>823</v>
      </c>
      <c r="AW36" s="112">
        <v>0</v>
      </c>
      <c r="AX36" s="112">
        <v>2</v>
      </c>
      <c r="AY36" s="112">
        <v>4</v>
      </c>
      <c r="AZ36" s="112">
        <v>5671</v>
      </c>
      <c r="BA36" s="112">
        <v>9606</v>
      </c>
      <c r="BB36" s="112">
        <v>787</v>
      </c>
      <c r="BC36" s="112">
        <v>7395</v>
      </c>
      <c r="BD36" s="112">
        <v>17788</v>
      </c>
      <c r="BE36" s="112">
        <v>114</v>
      </c>
      <c r="BF36" s="112">
        <v>13</v>
      </c>
      <c r="BG36" s="112">
        <v>28</v>
      </c>
      <c r="BH36" s="112">
        <v>0</v>
      </c>
      <c r="BI36" s="112">
        <v>73</v>
      </c>
      <c r="BJ36" s="112">
        <v>1</v>
      </c>
      <c r="BK36" s="112">
        <v>0</v>
      </c>
      <c r="BL36" s="112">
        <v>1</v>
      </c>
      <c r="BM36" s="112">
        <v>0</v>
      </c>
      <c r="BN36" s="112">
        <v>0</v>
      </c>
      <c r="BO36" s="112">
        <v>165</v>
      </c>
      <c r="BP36" s="112">
        <v>6</v>
      </c>
      <c r="BQ36" s="112">
        <v>9</v>
      </c>
      <c r="BR36" s="112">
        <v>0</v>
      </c>
      <c r="BS36" s="112">
        <v>62</v>
      </c>
      <c r="BT36" s="112">
        <v>280</v>
      </c>
      <c r="BU36" s="112">
        <v>19</v>
      </c>
      <c r="BV36" s="112">
        <v>38</v>
      </c>
      <c r="BW36" s="112">
        <v>0</v>
      </c>
      <c r="BX36" s="112">
        <v>135</v>
      </c>
      <c r="BY36" s="112">
        <v>21</v>
      </c>
      <c r="BZ36" s="112">
        <v>32</v>
      </c>
      <c r="CA36" s="112">
        <v>30</v>
      </c>
      <c r="CB36" s="112">
        <v>83</v>
      </c>
      <c r="CC36" s="112">
        <v>243602</v>
      </c>
      <c r="CD36" s="112">
        <v>225814</v>
      </c>
      <c r="CE36" s="112">
        <v>17788</v>
      </c>
      <c r="CF36" s="112">
        <v>6556</v>
      </c>
      <c r="CG36" s="112">
        <v>6276</v>
      </c>
      <c r="CH36" s="112">
        <v>280</v>
      </c>
      <c r="CI36" s="112">
        <v>5754</v>
      </c>
      <c r="CJ36" s="112">
        <v>5671</v>
      </c>
      <c r="CK36" s="112">
        <v>83</v>
      </c>
      <c r="CL36" s="112">
        <v>2</v>
      </c>
      <c r="CM36" s="112">
        <v>1</v>
      </c>
      <c r="CN36" s="112">
        <v>9</v>
      </c>
      <c r="CO36" s="112">
        <v>12</v>
      </c>
      <c r="CP36" s="112">
        <v>0</v>
      </c>
      <c r="CQ36" s="112">
        <v>7335</v>
      </c>
      <c r="CR36" s="112">
        <v>5032</v>
      </c>
      <c r="CS36" s="112">
        <v>12367</v>
      </c>
      <c r="CT36" s="112">
        <v>816</v>
      </c>
      <c r="CU36" s="112">
        <v>0</v>
      </c>
      <c r="CV36" s="112">
        <v>3316</v>
      </c>
      <c r="CW36" s="112">
        <v>4132</v>
      </c>
      <c r="CX36" s="112">
        <v>275</v>
      </c>
      <c r="CY36" s="112">
        <v>0</v>
      </c>
      <c r="CZ36" s="112">
        <v>0</v>
      </c>
      <c r="DA36" s="112">
        <v>275</v>
      </c>
      <c r="DB36" s="112">
        <v>2</v>
      </c>
      <c r="DC36" s="112">
        <v>0</v>
      </c>
      <c r="DD36" s="112">
        <v>0</v>
      </c>
      <c r="DE36" s="112">
        <v>2</v>
      </c>
      <c r="DF36" s="112">
        <v>0</v>
      </c>
      <c r="DG36" s="112">
        <v>0</v>
      </c>
      <c r="DH36" s="112">
        <v>0</v>
      </c>
      <c r="DI36" s="112">
        <v>0</v>
      </c>
      <c r="DJ36" s="112">
        <v>816</v>
      </c>
      <c r="DK36" s="112">
        <v>0</v>
      </c>
      <c r="DL36" s="112">
        <v>0</v>
      </c>
      <c r="DM36" s="112">
        <v>816</v>
      </c>
      <c r="DN36" s="112">
        <v>275</v>
      </c>
      <c r="DO36" s="112">
        <v>0</v>
      </c>
      <c r="DP36" s="112">
        <v>0</v>
      </c>
      <c r="DQ36" s="112">
        <v>275</v>
      </c>
      <c r="DR36" s="112">
        <v>0</v>
      </c>
      <c r="DS36" s="112">
        <v>0</v>
      </c>
      <c r="DT36" s="112">
        <v>0</v>
      </c>
      <c r="DU36" s="112">
        <v>0</v>
      </c>
      <c r="DV36" s="112">
        <v>0</v>
      </c>
      <c r="DW36" s="112">
        <v>0</v>
      </c>
      <c r="DX36" s="112">
        <v>0</v>
      </c>
      <c r="DY36" s="112">
        <v>0</v>
      </c>
      <c r="DZ36" s="112">
        <v>0</v>
      </c>
      <c r="EA36" s="112">
        <v>4</v>
      </c>
      <c r="EB36" s="112">
        <v>4</v>
      </c>
      <c r="EC36" s="112">
        <v>8</v>
      </c>
      <c r="ED36" s="112">
        <v>907</v>
      </c>
      <c r="EE36" s="112">
        <v>16314</v>
      </c>
      <c r="EF36" s="112">
        <v>63</v>
      </c>
      <c r="EG36" s="112">
        <v>16377</v>
      </c>
      <c r="EH36" s="112">
        <v>631</v>
      </c>
      <c r="EI36" s="112">
        <v>63</v>
      </c>
      <c r="EJ36" s="112">
        <v>694</v>
      </c>
    </row>
    <row r="37" spans="1:140">
      <c r="A37" s="44">
        <v>34</v>
      </c>
      <c r="B37" s="44" t="s">
        <v>50</v>
      </c>
      <c r="C37" s="44" t="s">
        <v>47</v>
      </c>
      <c r="D37" s="44">
        <v>50359</v>
      </c>
      <c r="E37" s="112">
        <v>101004</v>
      </c>
      <c r="F37" s="112">
        <v>3579</v>
      </c>
      <c r="G37" s="112">
        <v>0</v>
      </c>
      <c r="H37" s="112">
        <v>3</v>
      </c>
      <c r="I37" s="112">
        <v>54</v>
      </c>
      <c r="J37" s="112">
        <v>104640</v>
      </c>
      <c r="K37" s="112">
        <v>3374</v>
      </c>
      <c r="L37" s="112">
        <v>2864</v>
      </c>
      <c r="M37" s="112">
        <v>0</v>
      </c>
      <c r="N37" s="112">
        <v>0</v>
      </c>
      <c r="O37" s="112">
        <v>508</v>
      </c>
      <c r="P37" s="112">
        <v>197</v>
      </c>
      <c r="Q37" s="112">
        <v>177</v>
      </c>
      <c r="R37" s="112">
        <v>0</v>
      </c>
      <c r="S37" s="112">
        <v>0</v>
      </c>
      <c r="T37" s="112">
        <v>20</v>
      </c>
      <c r="U37" s="112">
        <v>0</v>
      </c>
      <c r="V37" s="112">
        <v>0</v>
      </c>
      <c r="W37" s="112">
        <v>0</v>
      </c>
      <c r="X37" s="112">
        <v>0</v>
      </c>
      <c r="Y37" s="112">
        <v>0</v>
      </c>
      <c r="Z37" s="112">
        <v>0</v>
      </c>
      <c r="AA37" s="112">
        <v>0</v>
      </c>
      <c r="AB37" s="112">
        <v>0</v>
      </c>
      <c r="AC37" s="112">
        <v>0</v>
      </c>
      <c r="AD37" s="112">
        <v>0</v>
      </c>
      <c r="AE37" s="112">
        <v>0</v>
      </c>
      <c r="AF37" s="112">
        <v>0</v>
      </c>
      <c r="AG37" s="112">
        <v>0</v>
      </c>
      <c r="AH37" s="112">
        <v>0</v>
      </c>
      <c r="AI37" s="112">
        <v>0</v>
      </c>
      <c r="AJ37" s="112">
        <v>3571</v>
      </c>
      <c r="AK37" s="112">
        <v>3041</v>
      </c>
      <c r="AL37" s="112">
        <v>0</v>
      </c>
      <c r="AM37" s="112">
        <v>0</v>
      </c>
      <c r="AN37" s="112">
        <v>528</v>
      </c>
      <c r="AO37" s="112">
        <v>2084</v>
      </c>
      <c r="AP37" s="112">
        <v>130</v>
      </c>
      <c r="AQ37" s="112">
        <v>0</v>
      </c>
      <c r="AR37" s="112">
        <v>0</v>
      </c>
      <c r="AS37" s="112">
        <v>0</v>
      </c>
      <c r="AT37" s="112">
        <v>2214</v>
      </c>
      <c r="AU37" s="112">
        <v>2187</v>
      </c>
      <c r="AV37" s="112">
        <v>160</v>
      </c>
      <c r="AW37" s="112">
        <v>0</v>
      </c>
      <c r="AX37" s="112">
        <v>0</v>
      </c>
      <c r="AY37" s="112">
        <v>0</v>
      </c>
      <c r="AZ37" s="112">
        <v>2347</v>
      </c>
      <c r="BA37" s="112">
        <v>8344</v>
      </c>
      <c r="BB37" s="112">
        <v>403</v>
      </c>
      <c r="BC37" s="112">
        <v>732</v>
      </c>
      <c r="BD37" s="112">
        <v>9479</v>
      </c>
      <c r="BE37" s="112">
        <v>205</v>
      </c>
      <c r="BF37" s="112">
        <v>84</v>
      </c>
      <c r="BG37" s="112">
        <v>0</v>
      </c>
      <c r="BH37" s="112">
        <v>0</v>
      </c>
      <c r="BI37" s="112">
        <v>121</v>
      </c>
      <c r="BJ37" s="112">
        <v>0</v>
      </c>
      <c r="BK37" s="112">
        <v>0</v>
      </c>
      <c r="BL37" s="112">
        <v>0</v>
      </c>
      <c r="BM37" s="112">
        <v>0</v>
      </c>
      <c r="BN37" s="112">
        <v>0</v>
      </c>
      <c r="BO37" s="112">
        <v>14</v>
      </c>
      <c r="BP37" s="112">
        <v>11</v>
      </c>
      <c r="BQ37" s="112">
        <v>0</v>
      </c>
      <c r="BR37" s="112">
        <v>0</v>
      </c>
      <c r="BS37" s="112">
        <v>3</v>
      </c>
      <c r="BT37" s="112">
        <v>219</v>
      </c>
      <c r="BU37" s="112">
        <v>95</v>
      </c>
      <c r="BV37" s="112">
        <v>0</v>
      </c>
      <c r="BW37" s="112">
        <v>0</v>
      </c>
      <c r="BX37" s="112">
        <v>124</v>
      </c>
      <c r="BY37" s="112">
        <v>21</v>
      </c>
      <c r="BZ37" s="112">
        <v>0</v>
      </c>
      <c r="CA37" s="112">
        <v>2</v>
      </c>
      <c r="CB37" s="112">
        <v>23</v>
      </c>
      <c r="CC37" s="112">
        <v>114119</v>
      </c>
      <c r="CD37" s="112">
        <v>104640</v>
      </c>
      <c r="CE37" s="112">
        <v>9479</v>
      </c>
      <c r="CF37" s="112">
        <v>3790</v>
      </c>
      <c r="CG37" s="112">
        <v>3571</v>
      </c>
      <c r="CH37" s="112">
        <v>219</v>
      </c>
      <c r="CI37" s="112">
        <v>2370</v>
      </c>
      <c r="CJ37" s="112">
        <v>2347</v>
      </c>
      <c r="CK37" s="112">
        <v>23</v>
      </c>
      <c r="CL37" s="112">
        <v>1</v>
      </c>
      <c r="CM37" s="112">
        <v>2</v>
      </c>
      <c r="CN37" s="112">
        <v>9</v>
      </c>
      <c r="CO37" s="112">
        <v>12</v>
      </c>
      <c r="CP37" s="112">
        <v>1</v>
      </c>
      <c r="CQ37" s="112">
        <v>7335</v>
      </c>
      <c r="CR37" s="112">
        <v>5032</v>
      </c>
      <c r="CS37" s="112">
        <v>12368</v>
      </c>
      <c r="CT37" s="112">
        <v>390</v>
      </c>
      <c r="CU37" s="112">
        <v>0</v>
      </c>
      <c r="CV37" s="112">
        <v>3316</v>
      </c>
      <c r="CW37" s="112">
        <v>3706</v>
      </c>
      <c r="CX37" s="112">
        <v>102</v>
      </c>
      <c r="CY37" s="112">
        <v>0</v>
      </c>
      <c r="CZ37" s="112">
        <v>0</v>
      </c>
      <c r="DA37" s="112">
        <v>102</v>
      </c>
      <c r="DB37" s="112">
        <v>1</v>
      </c>
      <c r="DC37" s="112">
        <v>2</v>
      </c>
      <c r="DD37" s="112">
        <v>9</v>
      </c>
      <c r="DE37" s="112">
        <v>12</v>
      </c>
      <c r="DF37" s="112">
        <v>2</v>
      </c>
      <c r="DG37" s="112">
        <v>7335</v>
      </c>
      <c r="DH37" s="112">
        <v>5032</v>
      </c>
      <c r="DI37" s="112">
        <v>12369</v>
      </c>
      <c r="DJ37" s="112">
        <v>390</v>
      </c>
      <c r="DK37" s="112">
        <v>0</v>
      </c>
      <c r="DL37" s="112">
        <v>3316</v>
      </c>
      <c r="DM37" s="112">
        <v>3706</v>
      </c>
      <c r="DN37" s="112">
        <v>102</v>
      </c>
      <c r="DO37" s="112">
        <v>0</v>
      </c>
      <c r="DP37" s="112">
        <v>0</v>
      </c>
      <c r="DQ37" s="112">
        <v>102</v>
      </c>
      <c r="DR37" s="112">
        <v>0</v>
      </c>
      <c r="DS37" s="112">
        <v>0</v>
      </c>
      <c r="DT37" s="112">
        <v>0</v>
      </c>
      <c r="DU37" s="112">
        <v>0</v>
      </c>
      <c r="DV37" s="112">
        <v>0</v>
      </c>
      <c r="DW37" s="112">
        <v>0</v>
      </c>
      <c r="DX37" s="112">
        <v>0</v>
      </c>
      <c r="DY37" s="112">
        <v>0</v>
      </c>
      <c r="DZ37" s="112">
        <v>0</v>
      </c>
      <c r="EA37" s="112">
        <v>0</v>
      </c>
      <c r="EB37" s="112">
        <v>2</v>
      </c>
      <c r="EC37" s="112">
        <v>2</v>
      </c>
      <c r="ED37" s="112">
        <v>0</v>
      </c>
      <c r="EE37" s="112">
        <v>12492</v>
      </c>
      <c r="EF37" s="112">
        <v>2</v>
      </c>
      <c r="EG37" s="112">
        <v>12494</v>
      </c>
      <c r="EH37" s="112">
        <v>126</v>
      </c>
      <c r="EI37" s="112">
        <v>2</v>
      </c>
      <c r="EJ37" s="112">
        <v>128</v>
      </c>
    </row>
    <row r="38" spans="1:140">
      <c r="A38" s="44">
        <v>35</v>
      </c>
      <c r="B38" s="44" t="s">
        <v>52</v>
      </c>
      <c r="C38" s="44" t="s">
        <v>53</v>
      </c>
      <c r="D38" s="44">
        <v>50533</v>
      </c>
      <c r="E38" s="112">
        <v>112467</v>
      </c>
      <c r="F38" s="112">
        <v>2040</v>
      </c>
      <c r="G38" s="112">
        <v>0</v>
      </c>
      <c r="H38" s="112">
        <v>9</v>
      </c>
      <c r="I38" s="112">
        <v>133</v>
      </c>
      <c r="J38" s="112">
        <v>114649</v>
      </c>
      <c r="K38" s="112">
        <v>2917</v>
      </c>
      <c r="L38" s="112">
        <v>2791</v>
      </c>
      <c r="M38" s="112">
        <v>0</v>
      </c>
      <c r="N38" s="112">
        <v>0</v>
      </c>
      <c r="O38" s="112">
        <v>126</v>
      </c>
      <c r="P38" s="112">
        <v>129</v>
      </c>
      <c r="Q38" s="112">
        <v>83</v>
      </c>
      <c r="R38" s="112">
        <v>0</v>
      </c>
      <c r="S38" s="112">
        <v>0</v>
      </c>
      <c r="T38" s="112">
        <v>46</v>
      </c>
      <c r="U38" s="112">
        <v>0</v>
      </c>
      <c r="V38" s="112">
        <v>0</v>
      </c>
      <c r="W38" s="112">
        <v>0</v>
      </c>
      <c r="X38" s="112">
        <v>0</v>
      </c>
      <c r="Y38" s="112">
        <v>0</v>
      </c>
      <c r="Z38" s="112">
        <v>0</v>
      </c>
      <c r="AA38" s="112">
        <v>0</v>
      </c>
      <c r="AB38" s="112">
        <v>0</v>
      </c>
      <c r="AC38" s="112">
        <v>0</v>
      </c>
      <c r="AD38" s="112">
        <v>0</v>
      </c>
      <c r="AE38" s="112">
        <v>10</v>
      </c>
      <c r="AF38" s="112">
        <v>0</v>
      </c>
      <c r="AG38" s="112">
        <v>0</v>
      </c>
      <c r="AH38" s="112">
        <v>0</v>
      </c>
      <c r="AI38" s="112">
        <v>10</v>
      </c>
      <c r="AJ38" s="112">
        <v>3056</v>
      </c>
      <c r="AK38" s="112">
        <v>2874</v>
      </c>
      <c r="AL38" s="112">
        <v>0</v>
      </c>
      <c r="AM38" s="112">
        <v>0</v>
      </c>
      <c r="AN38" s="112">
        <v>182</v>
      </c>
      <c r="AO38" s="112">
        <v>1939</v>
      </c>
      <c r="AP38" s="112">
        <v>117</v>
      </c>
      <c r="AQ38" s="112">
        <v>0</v>
      </c>
      <c r="AR38" s="112">
        <v>0</v>
      </c>
      <c r="AS38" s="112">
        <v>10</v>
      </c>
      <c r="AT38" s="112">
        <v>2066</v>
      </c>
      <c r="AU38" s="112">
        <v>1072</v>
      </c>
      <c r="AV38" s="112">
        <v>72</v>
      </c>
      <c r="AW38" s="112">
        <v>0</v>
      </c>
      <c r="AX38" s="112">
        <v>0</v>
      </c>
      <c r="AY38" s="112">
        <v>1</v>
      </c>
      <c r="AZ38" s="112">
        <v>1145</v>
      </c>
      <c r="BA38" s="112">
        <v>6311</v>
      </c>
      <c r="BB38" s="112">
        <v>349</v>
      </c>
      <c r="BC38" s="112">
        <v>1907</v>
      </c>
      <c r="BD38" s="112">
        <v>8567</v>
      </c>
      <c r="BE38" s="112">
        <v>199</v>
      </c>
      <c r="BF38" s="112">
        <v>188</v>
      </c>
      <c r="BG38" s="112">
        <v>0</v>
      </c>
      <c r="BH38" s="112">
        <v>0</v>
      </c>
      <c r="BI38" s="112">
        <v>11</v>
      </c>
      <c r="BJ38" s="112">
        <v>1</v>
      </c>
      <c r="BK38" s="112">
        <v>0</v>
      </c>
      <c r="BL38" s="112">
        <v>0</v>
      </c>
      <c r="BM38" s="112">
        <v>0</v>
      </c>
      <c r="BN38" s="112">
        <v>1</v>
      </c>
      <c r="BO38" s="112">
        <v>10</v>
      </c>
      <c r="BP38" s="112">
        <v>9</v>
      </c>
      <c r="BQ38" s="112">
        <v>0</v>
      </c>
      <c r="BR38" s="112">
        <v>0</v>
      </c>
      <c r="BS38" s="112">
        <v>1</v>
      </c>
      <c r="BT38" s="112">
        <v>210</v>
      </c>
      <c r="BU38" s="112">
        <v>197</v>
      </c>
      <c r="BV38" s="112">
        <v>0</v>
      </c>
      <c r="BW38" s="112">
        <v>0</v>
      </c>
      <c r="BX38" s="112">
        <v>13</v>
      </c>
      <c r="BY38" s="112">
        <v>18</v>
      </c>
      <c r="BZ38" s="112">
        <v>0</v>
      </c>
      <c r="CA38" s="112">
        <v>4</v>
      </c>
      <c r="CB38" s="112">
        <v>22</v>
      </c>
      <c r="CC38" s="112">
        <v>123216</v>
      </c>
      <c r="CD38" s="112">
        <v>114649</v>
      </c>
      <c r="CE38" s="112">
        <v>8567</v>
      </c>
      <c r="CF38" s="112">
        <v>3266</v>
      </c>
      <c r="CG38" s="112">
        <v>3056</v>
      </c>
      <c r="CH38" s="112">
        <v>210</v>
      </c>
      <c r="CI38" s="112">
        <v>1167</v>
      </c>
      <c r="CJ38" s="112">
        <v>1145</v>
      </c>
      <c r="CK38" s="112">
        <v>22</v>
      </c>
      <c r="CL38" s="112">
        <v>0</v>
      </c>
      <c r="CM38" s="112">
        <v>5</v>
      </c>
      <c r="CN38" s="112">
        <v>6</v>
      </c>
      <c r="CO38" s="112">
        <v>11</v>
      </c>
      <c r="CP38" s="112">
        <v>0</v>
      </c>
      <c r="CQ38" s="112">
        <v>7335</v>
      </c>
      <c r="CR38" s="112">
        <v>3316</v>
      </c>
      <c r="CS38" s="112">
        <v>10651</v>
      </c>
      <c r="CT38" s="112">
        <v>613</v>
      </c>
      <c r="CU38" s="112">
        <v>0</v>
      </c>
      <c r="CV38" s="112">
        <v>5032</v>
      </c>
      <c r="CW38" s="112">
        <v>5645</v>
      </c>
      <c r="CX38" s="112">
        <v>100</v>
      </c>
      <c r="CY38" s="112">
        <v>0</v>
      </c>
      <c r="CZ38" s="112">
        <v>0</v>
      </c>
      <c r="DA38" s="112">
        <v>100</v>
      </c>
      <c r="DB38" s="112">
        <v>0</v>
      </c>
      <c r="DC38" s="112">
        <v>3</v>
      </c>
      <c r="DD38" s="112">
        <v>0</v>
      </c>
      <c r="DE38" s="112">
        <v>3</v>
      </c>
      <c r="DF38" s="112">
        <v>0</v>
      </c>
      <c r="DG38" s="112">
        <v>0</v>
      </c>
      <c r="DH38" s="112">
        <v>0</v>
      </c>
      <c r="DI38" s="112">
        <v>0</v>
      </c>
      <c r="DJ38" s="112">
        <v>613</v>
      </c>
      <c r="DK38" s="112">
        <v>0</v>
      </c>
      <c r="DL38" s="112">
        <v>0</v>
      </c>
      <c r="DM38" s="112">
        <v>613</v>
      </c>
      <c r="DN38" s="112">
        <v>100</v>
      </c>
      <c r="DO38" s="112">
        <v>0</v>
      </c>
      <c r="DP38" s="112">
        <v>0</v>
      </c>
      <c r="DQ38" s="112">
        <v>100</v>
      </c>
      <c r="DR38" s="112">
        <v>0</v>
      </c>
      <c r="DS38" s="112">
        <v>0</v>
      </c>
      <c r="DT38" s="112">
        <v>0</v>
      </c>
      <c r="DU38" s="112">
        <v>0</v>
      </c>
      <c r="DV38" s="112">
        <v>0</v>
      </c>
      <c r="DW38" s="112">
        <v>0</v>
      </c>
      <c r="DX38" s="112">
        <v>0</v>
      </c>
      <c r="DY38" s="112">
        <v>0</v>
      </c>
      <c r="DZ38" s="112">
        <v>0</v>
      </c>
      <c r="EA38" s="112">
        <v>0</v>
      </c>
      <c r="EB38" s="112">
        <v>4</v>
      </c>
      <c r="EC38" s="112">
        <v>4</v>
      </c>
      <c r="ED38" s="112">
        <v>0</v>
      </c>
      <c r="EE38" s="112">
        <v>7486</v>
      </c>
      <c r="EF38" s="112">
        <v>20</v>
      </c>
      <c r="EG38" s="112">
        <v>7506</v>
      </c>
      <c r="EH38" s="112">
        <v>154</v>
      </c>
      <c r="EI38" s="112">
        <v>20</v>
      </c>
      <c r="EJ38" s="112">
        <v>174</v>
      </c>
    </row>
    <row r="39" spans="1:140">
      <c r="A39" s="44">
        <v>36</v>
      </c>
      <c r="B39" s="44" t="s">
        <v>54</v>
      </c>
      <c r="C39" s="44" t="s">
        <v>53</v>
      </c>
      <c r="D39" s="44">
        <v>50523</v>
      </c>
      <c r="E39" s="112">
        <v>82983</v>
      </c>
      <c r="F39" s="112">
        <v>1472</v>
      </c>
      <c r="G39" s="112">
        <v>0</v>
      </c>
      <c r="H39" s="112">
        <v>4</v>
      </c>
      <c r="I39" s="112">
        <v>31</v>
      </c>
      <c r="J39" s="112">
        <v>84490</v>
      </c>
      <c r="K39" s="112">
        <v>2441</v>
      </c>
      <c r="L39" s="112">
        <v>2129</v>
      </c>
      <c r="M39" s="112">
        <v>0</v>
      </c>
      <c r="N39" s="112">
        <v>0</v>
      </c>
      <c r="O39" s="112">
        <v>312</v>
      </c>
      <c r="P39" s="112">
        <v>132</v>
      </c>
      <c r="Q39" s="112">
        <v>107</v>
      </c>
      <c r="R39" s="112">
        <v>0</v>
      </c>
      <c r="S39" s="112">
        <v>0</v>
      </c>
      <c r="T39" s="112">
        <v>25</v>
      </c>
      <c r="U39" s="112">
        <v>0</v>
      </c>
      <c r="V39" s="112">
        <v>0</v>
      </c>
      <c r="W39" s="112">
        <v>0</v>
      </c>
      <c r="X39" s="112">
        <v>0</v>
      </c>
      <c r="Y39" s="112">
        <v>0</v>
      </c>
      <c r="Z39" s="112">
        <v>0</v>
      </c>
      <c r="AA39" s="112">
        <v>0</v>
      </c>
      <c r="AB39" s="112">
        <v>0</v>
      </c>
      <c r="AC39" s="112">
        <v>0</v>
      </c>
      <c r="AD39" s="112">
        <v>0</v>
      </c>
      <c r="AE39" s="112">
        <v>0</v>
      </c>
      <c r="AF39" s="112">
        <v>0</v>
      </c>
      <c r="AG39" s="112">
        <v>0</v>
      </c>
      <c r="AH39" s="112">
        <v>0</v>
      </c>
      <c r="AI39" s="112">
        <v>0</v>
      </c>
      <c r="AJ39" s="112">
        <v>2573</v>
      </c>
      <c r="AK39" s="112">
        <v>2236</v>
      </c>
      <c r="AL39" s="112">
        <v>0</v>
      </c>
      <c r="AM39" s="112">
        <v>0</v>
      </c>
      <c r="AN39" s="112">
        <v>337</v>
      </c>
      <c r="AO39" s="112">
        <v>2219</v>
      </c>
      <c r="AP39" s="112">
        <v>120</v>
      </c>
      <c r="AQ39" s="112">
        <v>0</v>
      </c>
      <c r="AR39" s="112">
        <v>0</v>
      </c>
      <c r="AS39" s="112">
        <v>0</v>
      </c>
      <c r="AT39" s="112">
        <v>2339</v>
      </c>
      <c r="AU39" s="112">
        <v>1682</v>
      </c>
      <c r="AV39" s="112">
        <v>99</v>
      </c>
      <c r="AW39" s="112">
        <v>0</v>
      </c>
      <c r="AX39" s="112">
        <v>0</v>
      </c>
      <c r="AY39" s="112">
        <v>0</v>
      </c>
      <c r="AZ39" s="112">
        <v>1781</v>
      </c>
      <c r="BA39" s="112">
        <v>5801</v>
      </c>
      <c r="BB39" s="112">
        <v>231</v>
      </c>
      <c r="BC39" s="112">
        <v>2376</v>
      </c>
      <c r="BD39" s="112">
        <v>8408</v>
      </c>
      <c r="BE39" s="112">
        <v>145</v>
      </c>
      <c r="BF39" s="112">
        <v>69</v>
      </c>
      <c r="BG39" s="112">
        <v>0</v>
      </c>
      <c r="BH39" s="112">
        <v>0</v>
      </c>
      <c r="BI39" s="112">
        <v>76</v>
      </c>
      <c r="BJ39" s="112">
        <v>0</v>
      </c>
      <c r="BK39" s="112">
        <v>0</v>
      </c>
      <c r="BL39" s="112">
        <v>0</v>
      </c>
      <c r="BM39" s="112">
        <v>0</v>
      </c>
      <c r="BN39" s="112">
        <v>0</v>
      </c>
      <c r="BO39" s="112">
        <v>112</v>
      </c>
      <c r="BP39" s="112">
        <v>109</v>
      </c>
      <c r="BQ39" s="112">
        <v>0</v>
      </c>
      <c r="BR39" s="112">
        <v>0</v>
      </c>
      <c r="BS39" s="112">
        <v>3</v>
      </c>
      <c r="BT39" s="112">
        <v>257</v>
      </c>
      <c r="BU39" s="112">
        <v>178</v>
      </c>
      <c r="BV39" s="112">
        <v>0</v>
      </c>
      <c r="BW39" s="112">
        <v>0</v>
      </c>
      <c r="BX39" s="112">
        <v>79</v>
      </c>
      <c r="BY39" s="112">
        <v>125</v>
      </c>
      <c r="BZ39" s="112">
        <v>19</v>
      </c>
      <c r="CA39" s="112">
        <v>2</v>
      </c>
      <c r="CB39" s="112">
        <v>146</v>
      </c>
      <c r="CC39" s="112">
        <v>92898</v>
      </c>
      <c r="CD39" s="112">
        <v>84490</v>
      </c>
      <c r="CE39" s="112">
        <v>8408</v>
      </c>
      <c r="CF39" s="112">
        <v>2830</v>
      </c>
      <c r="CG39" s="112">
        <v>2573</v>
      </c>
      <c r="CH39" s="112">
        <v>257</v>
      </c>
      <c r="CI39" s="112">
        <v>1927</v>
      </c>
      <c r="CJ39" s="112">
        <v>1781</v>
      </c>
      <c r="CK39" s="112">
        <v>146</v>
      </c>
      <c r="CL39" s="112">
        <v>1</v>
      </c>
      <c r="CM39" s="112">
        <v>13</v>
      </c>
      <c r="CN39" s="112">
        <v>0</v>
      </c>
      <c r="CO39" s="112">
        <v>14</v>
      </c>
      <c r="CP39" s="112">
        <v>2</v>
      </c>
      <c r="CQ39" s="112">
        <v>19692</v>
      </c>
      <c r="CR39" s="112">
        <v>0</v>
      </c>
      <c r="CS39" s="112">
        <v>19694</v>
      </c>
      <c r="CT39" s="112">
        <v>1887</v>
      </c>
      <c r="CU39" s="112">
        <v>5577</v>
      </c>
      <c r="CV39" s="112">
        <v>0</v>
      </c>
      <c r="CW39" s="112">
        <v>7464</v>
      </c>
      <c r="CX39" s="112">
        <v>227</v>
      </c>
      <c r="CY39" s="112">
        <v>234</v>
      </c>
      <c r="CZ39" s="112">
        <v>0</v>
      </c>
      <c r="DA39" s="112">
        <v>461</v>
      </c>
      <c r="DB39" s="112">
        <v>1</v>
      </c>
      <c r="DC39" s="112">
        <v>4</v>
      </c>
      <c r="DD39" s="112">
        <v>0</v>
      </c>
      <c r="DE39" s="112">
        <v>5</v>
      </c>
      <c r="DF39" s="112">
        <v>2</v>
      </c>
      <c r="DG39" s="112">
        <v>0</v>
      </c>
      <c r="DH39" s="112">
        <v>0</v>
      </c>
      <c r="DI39" s="112">
        <v>2</v>
      </c>
      <c r="DJ39" s="112">
        <v>1887</v>
      </c>
      <c r="DK39" s="112">
        <v>0</v>
      </c>
      <c r="DL39" s="112">
        <v>0</v>
      </c>
      <c r="DM39" s="112">
        <v>1887</v>
      </c>
      <c r="DN39" s="112">
        <v>227</v>
      </c>
      <c r="DO39" s="112">
        <v>0</v>
      </c>
      <c r="DP39" s="112">
        <v>0</v>
      </c>
      <c r="DQ39" s="112">
        <v>227</v>
      </c>
      <c r="DR39" s="112">
        <v>0</v>
      </c>
      <c r="DS39" s="112">
        <v>0</v>
      </c>
      <c r="DT39" s="112">
        <v>0</v>
      </c>
      <c r="DU39" s="112">
        <v>0</v>
      </c>
      <c r="DV39" s="112">
        <v>0</v>
      </c>
      <c r="DW39" s="112">
        <v>0</v>
      </c>
      <c r="DX39" s="112">
        <v>0</v>
      </c>
      <c r="DY39" s="112">
        <v>0</v>
      </c>
      <c r="DZ39" s="112">
        <v>0</v>
      </c>
      <c r="EA39" s="112">
        <v>0</v>
      </c>
      <c r="EB39" s="112">
        <v>4</v>
      </c>
      <c r="EC39" s="112">
        <v>4</v>
      </c>
      <c r="ED39" s="112">
        <v>6</v>
      </c>
      <c r="EE39" s="112">
        <v>19813</v>
      </c>
      <c r="EF39" s="112">
        <v>4</v>
      </c>
      <c r="EG39" s="112">
        <v>19817</v>
      </c>
      <c r="EH39" s="112">
        <v>96</v>
      </c>
      <c r="EI39" s="112">
        <v>0</v>
      </c>
      <c r="EJ39" s="112">
        <v>96</v>
      </c>
    </row>
    <row r="40" spans="1:140">
      <c r="A40" s="44">
        <v>37</v>
      </c>
      <c r="B40" s="44" t="s">
        <v>55</v>
      </c>
      <c r="C40" s="44" t="s">
        <v>53</v>
      </c>
      <c r="D40" s="44">
        <v>50500</v>
      </c>
      <c r="E40" s="112">
        <v>242797</v>
      </c>
      <c r="F40" s="112">
        <v>14179</v>
      </c>
      <c r="G40" s="112">
        <v>0</v>
      </c>
      <c r="H40" s="112">
        <v>48</v>
      </c>
      <c r="I40" s="112">
        <v>253</v>
      </c>
      <c r="J40" s="112">
        <v>257277</v>
      </c>
      <c r="K40" s="112">
        <v>8589</v>
      </c>
      <c r="L40" s="112">
        <v>6434</v>
      </c>
      <c r="M40" s="112">
        <v>1590</v>
      </c>
      <c r="N40" s="112">
        <v>14</v>
      </c>
      <c r="O40" s="112">
        <v>540</v>
      </c>
      <c r="P40" s="112">
        <v>738</v>
      </c>
      <c r="Q40" s="112">
        <v>114</v>
      </c>
      <c r="R40" s="112">
        <v>597</v>
      </c>
      <c r="S40" s="112">
        <v>3</v>
      </c>
      <c r="T40" s="112">
        <v>15</v>
      </c>
      <c r="U40" s="112">
        <v>0</v>
      </c>
      <c r="V40" s="112">
        <v>0</v>
      </c>
      <c r="W40" s="112">
        <v>0</v>
      </c>
      <c r="X40" s="112">
        <v>0</v>
      </c>
      <c r="Y40" s="112">
        <v>0</v>
      </c>
      <c r="Z40" s="112">
        <v>0</v>
      </c>
      <c r="AA40" s="112">
        <v>0</v>
      </c>
      <c r="AB40" s="112">
        <v>0</v>
      </c>
      <c r="AC40" s="112">
        <v>0</v>
      </c>
      <c r="AD40" s="112">
        <v>0</v>
      </c>
      <c r="AE40" s="112">
        <v>11</v>
      </c>
      <c r="AF40" s="112">
        <v>0</v>
      </c>
      <c r="AG40" s="112">
        <v>5</v>
      </c>
      <c r="AH40" s="112">
        <v>0</v>
      </c>
      <c r="AI40" s="112">
        <v>6</v>
      </c>
      <c r="AJ40" s="112">
        <v>9338</v>
      </c>
      <c r="AK40" s="112">
        <v>6548</v>
      </c>
      <c r="AL40" s="112">
        <v>2192</v>
      </c>
      <c r="AM40" s="112">
        <v>17</v>
      </c>
      <c r="AN40" s="112">
        <v>561</v>
      </c>
      <c r="AO40" s="112">
        <v>4200</v>
      </c>
      <c r="AP40" s="112">
        <v>636</v>
      </c>
      <c r="AQ40" s="112">
        <v>0</v>
      </c>
      <c r="AR40" s="112">
        <v>0</v>
      </c>
      <c r="AS40" s="112">
        <v>8</v>
      </c>
      <c r="AT40" s="112">
        <v>4844</v>
      </c>
      <c r="AU40" s="112">
        <v>30678</v>
      </c>
      <c r="AV40" s="112">
        <v>887</v>
      </c>
      <c r="AW40" s="112">
        <v>0</v>
      </c>
      <c r="AX40" s="112">
        <v>3</v>
      </c>
      <c r="AY40" s="112">
        <v>10</v>
      </c>
      <c r="AZ40" s="112">
        <v>31578</v>
      </c>
      <c r="BA40" s="112">
        <v>6806</v>
      </c>
      <c r="BB40" s="112">
        <v>555</v>
      </c>
      <c r="BC40" s="112">
        <v>3717</v>
      </c>
      <c r="BD40" s="112">
        <v>11078</v>
      </c>
      <c r="BE40" s="112">
        <v>156</v>
      </c>
      <c r="BF40" s="112">
        <v>85</v>
      </c>
      <c r="BG40" s="112">
        <v>61</v>
      </c>
      <c r="BH40" s="112">
        <v>0</v>
      </c>
      <c r="BI40" s="112">
        <v>10</v>
      </c>
      <c r="BJ40" s="112">
        <v>2</v>
      </c>
      <c r="BK40" s="112">
        <v>0</v>
      </c>
      <c r="BL40" s="112">
        <v>2</v>
      </c>
      <c r="BM40" s="112">
        <v>0</v>
      </c>
      <c r="BN40" s="112">
        <v>0</v>
      </c>
      <c r="BO40" s="112">
        <v>54</v>
      </c>
      <c r="BP40" s="112">
        <v>8</v>
      </c>
      <c r="BQ40" s="112">
        <v>45</v>
      </c>
      <c r="BR40" s="112">
        <v>0</v>
      </c>
      <c r="BS40" s="112">
        <v>1</v>
      </c>
      <c r="BT40" s="112">
        <v>212</v>
      </c>
      <c r="BU40" s="112">
        <v>93</v>
      </c>
      <c r="BV40" s="112">
        <v>108</v>
      </c>
      <c r="BW40" s="112">
        <v>0</v>
      </c>
      <c r="BX40" s="112">
        <v>11</v>
      </c>
      <c r="BY40" s="112">
        <v>3566</v>
      </c>
      <c r="BZ40" s="112">
        <v>80</v>
      </c>
      <c r="CA40" s="112">
        <v>119</v>
      </c>
      <c r="CB40" s="112">
        <v>3765</v>
      </c>
      <c r="CC40" s="112">
        <v>268355</v>
      </c>
      <c r="CD40" s="112">
        <v>257277</v>
      </c>
      <c r="CE40" s="112">
        <v>11078</v>
      </c>
      <c r="CF40" s="112">
        <v>9550</v>
      </c>
      <c r="CG40" s="112">
        <v>9338</v>
      </c>
      <c r="CH40" s="112">
        <v>212</v>
      </c>
      <c r="CI40" s="112">
        <v>35343</v>
      </c>
      <c r="CJ40" s="112">
        <v>31578</v>
      </c>
      <c r="CK40" s="112">
        <v>3765</v>
      </c>
      <c r="CL40" s="112">
        <v>1</v>
      </c>
      <c r="CM40" s="112">
        <v>5</v>
      </c>
      <c r="CN40" s="112">
        <v>6</v>
      </c>
      <c r="CO40" s="112">
        <v>12</v>
      </c>
      <c r="CP40" s="112">
        <v>7169</v>
      </c>
      <c r="CQ40" s="112">
        <v>7335</v>
      </c>
      <c r="CR40" s="112">
        <v>5032</v>
      </c>
      <c r="CS40" s="112">
        <v>19536</v>
      </c>
      <c r="CT40" s="112">
        <v>2797</v>
      </c>
      <c r="CU40" s="112">
        <v>0</v>
      </c>
      <c r="CV40" s="112">
        <v>3316</v>
      </c>
      <c r="CW40" s="112">
        <v>6113</v>
      </c>
      <c r="CX40" s="112">
        <v>487</v>
      </c>
      <c r="CY40" s="112">
        <v>0</v>
      </c>
      <c r="CZ40" s="112">
        <v>0</v>
      </c>
      <c r="DA40" s="112">
        <v>487</v>
      </c>
      <c r="DB40" s="112">
        <v>0</v>
      </c>
      <c r="DC40" s="112">
        <v>3</v>
      </c>
      <c r="DD40" s="112">
        <v>0</v>
      </c>
      <c r="DE40" s="112">
        <v>3</v>
      </c>
      <c r="DF40" s="112">
        <v>0</v>
      </c>
      <c r="DG40" s="112">
        <v>14</v>
      </c>
      <c r="DH40" s="112">
        <v>0</v>
      </c>
      <c r="DI40" s="112">
        <v>14</v>
      </c>
      <c r="DJ40" s="112">
        <v>537</v>
      </c>
      <c r="DK40" s="112">
        <v>0</v>
      </c>
      <c r="DL40" s="112">
        <v>0</v>
      </c>
      <c r="DM40" s="112">
        <v>537</v>
      </c>
      <c r="DN40" s="112">
        <v>253</v>
      </c>
      <c r="DO40" s="112">
        <v>0</v>
      </c>
      <c r="DP40" s="112">
        <v>0</v>
      </c>
      <c r="DQ40" s="112">
        <v>253</v>
      </c>
      <c r="DR40" s="112">
        <v>4</v>
      </c>
      <c r="DS40" s="112">
        <v>0</v>
      </c>
      <c r="DT40" s="112">
        <v>4</v>
      </c>
      <c r="DU40" s="112">
        <v>0</v>
      </c>
      <c r="DV40" s="112">
        <v>0</v>
      </c>
      <c r="DW40" s="112">
        <v>0</v>
      </c>
      <c r="DX40" s="112">
        <v>46</v>
      </c>
      <c r="DY40" s="112">
        <v>0</v>
      </c>
      <c r="DZ40" s="112">
        <v>46</v>
      </c>
      <c r="EA40" s="112">
        <v>1</v>
      </c>
      <c r="EB40" s="112">
        <v>4</v>
      </c>
      <c r="EC40" s="112">
        <v>5</v>
      </c>
      <c r="ED40" s="112">
        <v>536</v>
      </c>
      <c r="EE40" s="112">
        <v>20121</v>
      </c>
      <c r="EF40" s="112">
        <v>195</v>
      </c>
      <c r="EG40" s="112">
        <v>20316</v>
      </c>
      <c r="EH40" s="112">
        <v>585</v>
      </c>
      <c r="EI40" s="112">
        <v>195</v>
      </c>
      <c r="EJ40" s="112">
        <v>780</v>
      </c>
    </row>
    <row r="41" spans="1:140">
      <c r="A41" s="44">
        <v>38</v>
      </c>
      <c r="B41" s="44" t="s">
        <v>56</v>
      </c>
      <c r="C41" s="44" t="s">
        <v>53</v>
      </c>
      <c r="D41" s="44">
        <v>50516</v>
      </c>
      <c r="E41" s="112">
        <v>68760</v>
      </c>
      <c r="F41" s="112">
        <v>1203</v>
      </c>
      <c r="G41" s="112">
        <v>0</v>
      </c>
      <c r="H41" s="112">
        <v>6</v>
      </c>
      <c r="I41" s="112">
        <v>74</v>
      </c>
      <c r="J41" s="112">
        <v>70043</v>
      </c>
      <c r="K41" s="112">
        <v>2820</v>
      </c>
      <c r="L41" s="112">
        <v>2153</v>
      </c>
      <c r="M41" s="112">
        <v>0</v>
      </c>
      <c r="N41" s="112">
        <v>0</v>
      </c>
      <c r="O41" s="112">
        <v>667</v>
      </c>
      <c r="P41" s="112">
        <v>133</v>
      </c>
      <c r="Q41" s="112">
        <v>96</v>
      </c>
      <c r="R41" s="112">
        <v>0</v>
      </c>
      <c r="S41" s="112">
        <v>0</v>
      </c>
      <c r="T41" s="112">
        <v>37</v>
      </c>
      <c r="U41" s="112">
        <v>0</v>
      </c>
      <c r="V41" s="112">
        <v>0</v>
      </c>
      <c r="W41" s="112">
        <v>0</v>
      </c>
      <c r="X41" s="112">
        <v>0</v>
      </c>
      <c r="Y41" s="112">
        <v>0</v>
      </c>
      <c r="Z41" s="112">
        <v>0</v>
      </c>
      <c r="AA41" s="112">
        <v>0</v>
      </c>
      <c r="AB41" s="112">
        <v>0</v>
      </c>
      <c r="AC41" s="112">
        <v>0</v>
      </c>
      <c r="AD41" s="112">
        <v>0</v>
      </c>
      <c r="AE41" s="112">
        <v>2</v>
      </c>
      <c r="AF41" s="112">
        <v>0</v>
      </c>
      <c r="AG41" s="112">
        <v>0</v>
      </c>
      <c r="AH41" s="112">
        <v>0</v>
      </c>
      <c r="AI41" s="112">
        <v>2</v>
      </c>
      <c r="AJ41" s="112">
        <v>2955</v>
      </c>
      <c r="AK41" s="112">
        <v>2249</v>
      </c>
      <c r="AL41" s="112">
        <v>0</v>
      </c>
      <c r="AM41" s="112">
        <v>0</v>
      </c>
      <c r="AN41" s="112">
        <v>706</v>
      </c>
      <c r="AO41" s="112">
        <v>2086</v>
      </c>
      <c r="AP41" s="112">
        <v>109</v>
      </c>
      <c r="AQ41" s="112">
        <v>0</v>
      </c>
      <c r="AR41" s="112">
        <v>0</v>
      </c>
      <c r="AS41" s="112">
        <v>2</v>
      </c>
      <c r="AT41" s="112">
        <v>2197</v>
      </c>
      <c r="AU41" s="112">
        <v>2537</v>
      </c>
      <c r="AV41" s="112">
        <v>151</v>
      </c>
      <c r="AW41" s="112">
        <v>0</v>
      </c>
      <c r="AX41" s="112">
        <v>0</v>
      </c>
      <c r="AY41" s="112">
        <v>0</v>
      </c>
      <c r="AZ41" s="112">
        <v>2688</v>
      </c>
      <c r="BA41" s="112">
        <v>6810</v>
      </c>
      <c r="BB41" s="112">
        <v>132</v>
      </c>
      <c r="BC41" s="112">
        <v>1469</v>
      </c>
      <c r="BD41" s="112">
        <v>8411</v>
      </c>
      <c r="BE41" s="112">
        <v>196</v>
      </c>
      <c r="BF41" s="112">
        <v>82</v>
      </c>
      <c r="BG41" s="112">
        <v>0</v>
      </c>
      <c r="BH41" s="112">
        <v>0</v>
      </c>
      <c r="BI41" s="112">
        <v>114</v>
      </c>
      <c r="BJ41" s="112">
        <v>1</v>
      </c>
      <c r="BK41" s="112">
        <v>0</v>
      </c>
      <c r="BL41" s="112">
        <v>0</v>
      </c>
      <c r="BM41" s="112">
        <v>0</v>
      </c>
      <c r="BN41" s="112">
        <v>0</v>
      </c>
      <c r="BO41" s="112">
        <v>118</v>
      </c>
      <c r="BP41" s="112">
        <v>76</v>
      </c>
      <c r="BQ41" s="112">
        <v>0</v>
      </c>
      <c r="BR41" s="112">
        <v>0</v>
      </c>
      <c r="BS41" s="112">
        <v>42</v>
      </c>
      <c r="BT41" s="112">
        <v>315</v>
      </c>
      <c r="BU41" s="112">
        <v>158</v>
      </c>
      <c r="BV41" s="112">
        <v>0</v>
      </c>
      <c r="BW41" s="112">
        <v>0</v>
      </c>
      <c r="BX41" s="112">
        <v>156</v>
      </c>
      <c r="BY41" s="112">
        <v>64</v>
      </c>
      <c r="BZ41" s="112">
        <v>4</v>
      </c>
      <c r="CA41" s="112">
        <v>1</v>
      </c>
      <c r="CB41" s="112">
        <v>69</v>
      </c>
      <c r="CC41" s="112">
        <v>78454</v>
      </c>
      <c r="CD41" s="112">
        <v>70043</v>
      </c>
      <c r="CE41" s="112">
        <v>8411</v>
      </c>
      <c r="CF41" s="112">
        <v>3270</v>
      </c>
      <c r="CG41" s="112">
        <v>2955</v>
      </c>
      <c r="CH41" s="112">
        <v>315</v>
      </c>
      <c r="CI41" s="112">
        <v>2757</v>
      </c>
      <c r="CJ41" s="112">
        <v>2688</v>
      </c>
      <c r="CK41" s="112">
        <v>69</v>
      </c>
      <c r="CL41" s="112">
        <v>0</v>
      </c>
      <c r="CM41" s="112">
        <v>6</v>
      </c>
      <c r="CN41" s="112">
        <v>6</v>
      </c>
      <c r="CO41" s="112">
        <v>12</v>
      </c>
      <c r="CP41" s="112">
        <v>6</v>
      </c>
      <c r="CQ41" s="112">
        <v>14504</v>
      </c>
      <c r="CR41" s="112">
        <v>5032</v>
      </c>
      <c r="CS41" s="112">
        <v>19542</v>
      </c>
      <c r="CT41" s="112">
        <v>759</v>
      </c>
      <c r="CU41" s="112">
        <v>2264</v>
      </c>
      <c r="CV41" s="112">
        <v>3316</v>
      </c>
      <c r="CW41" s="112">
        <v>6339</v>
      </c>
      <c r="CX41" s="112">
        <v>200</v>
      </c>
      <c r="CY41" s="112">
        <v>234</v>
      </c>
      <c r="CZ41" s="112">
        <v>0</v>
      </c>
      <c r="DA41" s="112">
        <v>434</v>
      </c>
      <c r="DB41" s="112">
        <v>0</v>
      </c>
      <c r="DC41" s="112">
        <v>3</v>
      </c>
      <c r="DD41" s="112">
        <v>0</v>
      </c>
      <c r="DE41" s="112">
        <v>3</v>
      </c>
      <c r="DF41" s="112">
        <v>6</v>
      </c>
      <c r="DG41" s="112">
        <v>0</v>
      </c>
      <c r="DH41" s="112">
        <v>0</v>
      </c>
      <c r="DI41" s="112">
        <v>6</v>
      </c>
      <c r="DJ41" s="112">
        <v>759</v>
      </c>
      <c r="DK41" s="112">
        <v>0</v>
      </c>
      <c r="DL41" s="112">
        <v>0</v>
      </c>
      <c r="DM41" s="112">
        <v>759</v>
      </c>
      <c r="DN41" s="112">
        <v>200</v>
      </c>
      <c r="DO41" s="112">
        <v>0</v>
      </c>
      <c r="DP41" s="112">
        <v>0</v>
      </c>
      <c r="DQ41" s="112">
        <v>200</v>
      </c>
      <c r="DR41" s="112">
        <v>0</v>
      </c>
      <c r="DS41" s="112">
        <v>0</v>
      </c>
      <c r="DT41" s="112">
        <v>0</v>
      </c>
      <c r="DU41" s="112">
        <v>0</v>
      </c>
      <c r="DV41" s="112">
        <v>0</v>
      </c>
      <c r="DW41" s="112">
        <v>0</v>
      </c>
      <c r="DX41" s="112">
        <v>0</v>
      </c>
      <c r="DY41" s="112">
        <v>0</v>
      </c>
      <c r="DZ41" s="112">
        <v>0</v>
      </c>
      <c r="EA41" s="112">
        <v>2</v>
      </c>
      <c r="EB41" s="112">
        <v>4</v>
      </c>
      <c r="EC41" s="112">
        <v>6</v>
      </c>
      <c r="ED41" s="112">
        <v>917</v>
      </c>
      <c r="EE41" s="112">
        <v>99</v>
      </c>
      <c r="EF41" s="112">
        <v>10</v>
      </c>
      <c r="EG41" s="112">
        <v>109</v>
      </c>
      <c r="EH41" s="112">
        <v>99</v>
      </c>
      <c r="EI41" s="112">
        <v>10</v>
      </c>
      <c r="EJ41" s="112">
        <v>109</v>
      </c>
    </row>
    <row r="42" spans="1:140">
      <c r="A42" s="44">
        <v>39</v>
      </c>
      <c r="B42" s="44" t="s">
        <v>57</v>
      </c>
      <c r="C42" s="44" t="s">
        <v>53</v>
      </c>
      <c r="D42" s="44">
        <v>50530</v>
      </c>
      <c r="E42" s="112">
        <v>141295</v>
      </c>
      <c r="F42" s="112">
        <v>406</v>
      </c>
      <c r="G42" s="112">
        <v>0</v>
      </c>
      <c r="H42" s="112">
        <v>3</v>
      </c>
      <c r="I42" s="112">
        <v>64</v>
      </c>
      <c r="J42" s="112">
        <v>141768</v>
      </c>
      <c r="K42" s="112">
        <v>3579</v>
      </c>
      <c r="L42" s="112">
        <v>3346</v>
      </c>
      <c r="M42" s="112">
        <v>0</v>
      </c>
      <c r="N42" s="112">
        <v>0</v>
      </c>
      <c r="O42" s="112">
        <v>233</v>
      </c>
      <c r="P42" s="112">
        <v>136</v>
      </c>
      <c r="Q42" s="112">
        <v>101</v>
      </c>
      <c r="R42" s="112">
        <v>0</v>
      </c>
      <c r="S42" s="112">
        <v>0</v>
      </c>
      <c r="T42" s="112">
        <v>35</v>
      </c>
      <c r="U42" s="112">
        <v>0</v>
      </c>
      <c r="V42" s="112">
        <v>0</v>
      </c>
      <c r="W42" s="112">
        <v>0</v>
      </c>
      <c r="X42" s="112">
        <v>0</v>
      </c>
      <c r="Y42" s="112">
        <v>0</v>
      </c>
      <c r="Z42" s="112">
        <v>0</v>
      </c>
      <c r="AA42" s="112">
        <v>0</v>
      </c>
      <c r="AB42" s="112">
        <v>0</v>
      </c>
      <c r="AC42" s="112">
        <v>0</v>
      </c>
      <c r="AD42" s="112">
        <v>0</v>
      </c>
      <c r="AE42" s="112">
        <v>0</v>
      </c>
      <c r="AF42" s="112">
        <v>0</v>
      </c>
      <c r="AG42" s="112">
        <v>0</v>
      </c>
      <c r="AH42" s="112">
        <v>0</v>
      </c>
      <c r="AI42" s="112">
        <v>0</v>
      </c>
      <c r="AJ42" s="112">
        <v>3715</v>
      </c>
      <c r="AK42" s="112">
        <v>3447</v>
      </c>
      <c r="AL42" s="112">
        <v>0</v>
      </c>
      <c r="AM42" s="112">
        <v>0</v>
      </c>
      <c r="AN42" s="112">
        <v>268</v>
      </c>
      <c r="AO42" s="112">
        <v>2270</v>
      </c>
      <c r="AP42" s="112">
        <v>97</v>
      </c>
      <c r="AQ42" s="112">
        <v>0</v>
      </c>
      <c r="AR42" s="112">
        <v>0</v>
      </c>
      <c r="AS42" s="112">
        <v>0</v>
      </c>
      <c r="AT42" s="112">
        <v>2367</v>
      </c>
      <c r="AU42" s="112">
        <v>1295</v>
      </c>
      <c r="AV42" s="112">
        <v>117</v>
      </c>
      <c r="AW42" s="112">
        <v>0</v>
      </c>
      <c r="AX42" s="112">
        <v>0</v>
      </c>
      <c r="AY42" s="112">
        <v>2</v>
      </c>
      <c r="AZ42" s="112">
        <v>1414</v>
      </c>
      <c r="BA42" s="112">
        <v>5835</v>
      </c>
      <c r="BB42" s="112">
        <v>260</v>
      </c>
      <c r="BC42" s="112">
        <v>502</v>
      </c>
      <c r="BD42" s="112">
        <v>6597</v>
      </c>
      <c r="BE42" s="112">
        <v>104</v>
      </c>
      <c r="BF42" s="112">
        <v>81</v>
      </c>
      <c r="BG42" s="112">
        <v>0</v>
      </c>
      <c r="BH42" s="112">
        <v>0</v>
      </c>
      <c r="BI42" s="112">
        <v>23</v>
      </c>
      <c r="BJ42" s="112">
        <v>1</v>
      </c>
      <c r="BK42" s="112">
        <v>1</v>
      </c>
      <c r="BL42" s="112">
        <v>0</v>
      </c>
      <c r="BM42" s="112">
        <v>0</v>
      </c>
      <c r="BN42" s="112">
        <v>0</v>
      </c>
      <c r="BO42" s="112">
        <v>4</v>
      </c>
      <c r="BP42" s="112">
        <v>1</v>
      </c>
      <c r="BQ42" s="112">
        <v>0</v>
      </c>
      <c r="BR42" s="112">
        <v>0</v>
      </c>
      <c r="BS42" s="112">
        <v>3</v>
      </c>
      <c r="BT42" s="112">
        <v>109</v>
      </c>
      <c r="BU42" s="112">
        <v>83</v>
      </c>
      <c r="BV42" s="112">
        <v>0</v>
      </c>
      <c r="BW42" s="112">
        <v>0</v>
      </c>
      <c r="BX42" s="112">
        <v>26</v>
      </c>
      <c r="BY42" s="112">
        <v>7</v>
      </c>
      <c r="BZ42" s="112">
        <v>0</v>
      </c>
      <c r="CA42" s="112">
        <v>5</v>
      </c>
      <c r="CB42" s="112">
        <v>12</v>
      </c>
      <c r="CC42" s="112">
        <v>148365</v>
      </c>
      <c r="CD42" s="112">
        <v>141768</v>
      </c>
      <c r="CE42" s="112">
        <v>6597</v>
      </c>
      <c r="CF42" s="112">
        <v>3824</v>
      </c>
      <c r="CG42" s="112">
        <v>3715</v>
      </c>
      <c r="CH42" s="112">
        <v>109</v>
      </c>
      <c r="CI42" s="112">
        <v>1426</v>
      </c>
      <c r="CJ42" s="112">
        <v>1414</v>
      </c>
      <c r="CK42" s="112">
        <v>12</v>
      </c>
      <c r="CL42" s="112">
        <v>0</v>
      </c>
      <c r="CM42" s="112">
        <v>5</v>
      </c>
      <c r="CN42" s="112">
        <v>6</v>
      </c>
      <c r="CO42" s="112">
        <v>11</v>
      </c>
      <c r="CP42" s="112">
        <v>0</v>
      </c>
      <c r="CQ42" s="112">
        <v>7335</v>
      </c>
      <c r="CR42" s="112">
        <v>5032</v>
      </c>
      <c r="CS42" s="112">
        <v>12367</v>
      </c>
      <c r="CT42" s="112">
        <v>469</v>
      </c>
      <c r="CU42" s="112">
        <v>0</v>
      </c>
      <c r="CV42" s="112">
        <v>3316</v>
      </c>
      <c r="CW42" s="112">
        <v>3785</v>
      </c>
      <c r="CX42" s="112">
        <v>0</v>
      </c>
      <c r="CY42" s="112">
        <v>0</v>
      </c>
      <c r="CZ42" s="112">
        <v>0</v>
      </c>
      <c r="DA42" s="112">
        <v>0</v>
      </c>
      <c r="DB42" s="112">
        <v>0</v>
      </c>
      <c r="DC42" s="112">
        <v>0</v>
      </c>
      <c r="DD42" s="112">
        <v>0</v>
      </c>
      <c r="DE42" s="112">
        <v>0</v>
      </c>
      <c r="DF42" s="112">
        <v>0</v>
      </c>
      <c r="DG42" s="112">
        <v>0</v>
      </c>
      <c r="DH42" s="112">
        <v>0</v>
      </c>
      <c r="DI42" s="112">
        <v>0</v>
      </c>
      <c r="DJ42" s="112">
        <v>469</v>
      </c>
      <c r="DK42" s="112">
        <v>0</v>
      </c>
      <c r="DL42" s="112">
        <v>0</v>
      </c>
      <c r="DM42" s="112">
        <v>469</v>
      </c>
      <c r="DN42" s="112">
        <v>0</v>
      </c>
      <c r="DO42" s="112">
        <v>0</v>
      </c>
      <c r="DP42" s="112">
        <v>0</v>
      </c>
      <c r="DQ42" s="112">
        <v>0</v>
      </c>
      <c r="DR42" s="112">
        <v>0</v>
      </c>
      <c r="DS42" s="112">
        <v>0</v>
      </c>
      <c r="DT42" s="112">
        <v>0</v>
      </c>
      <c r="DU42" s="112">
        <v>0</v>
      </c>
      <c r="DV42" s="112">
        <v>0</v>
      </c>
      <c r="DW42" s="112">
        <v>0</v>
      </c>
      <c r="DX42" s="112">
        <v>0</v>
      </c>
      <c r="DY42" s="112">
        <v>0</v>
      </c>
      <c r="DZ42" s="112">
        <v>0</v>
      </c>
      <c r="EA42" s="112">
        <v>1</v>
      </c>
      <c r="EB42" s="112">
        <v>3</v>
      </c>
      <c r="EC42" s="112">
        <v>4</v>
      </c>
      <c r="ED42" s="112">
        <v>1</v>
      </c>
      <c r="EE42" s="112">
        <v>7466</v>
      </c>
      <c r="EF42" s="112">
        <v>11</v>
      </c>
      <c r="EG42" s="112">
        <v>7477</v>
      </c>
      <c r="EH42" s="112">
        <v>131</v>
      </c>
      <c r="EI42" s="112">
        <v>11</v>
      </c>
      <c r="EJ42" s="112">
        <v>142</v>
      </c>
    </row>
    <row r="43" spans="1:140">
      <c r="A43" s="44">
        <v>40</v>
      </c>
      <c r="B43" s="44" t="s">
        <v>58</v>
      </c>
      <c r="C43" s="44" t="s">
        <v>53</v>
      </c>
      <c r="D43" s="44">
        <v>50531</v>
      </c>
      <c r="E43" s="112">
        <v>176372</v>
      </c>
      <c r="F43" s="112">
        <v>4329</v>
      </c>
      <c r="G43" s="112">
        <v>0</v>
      </c>
      <c r="H43" s="112">
        <v>1</v>
      </c>
      <c r="I43" s="112">
        <v>34</v>
      </c>
      <c r="J43" s="112">
        <v>180736</v>
      </c>
      <c r="K43" s="112">
        <v>4320</v>
      </c>
      <c r="L43" s="112">
        <v>3449</v>
      </c>
      <c r="M43" s="112">
        <v>0</v>
      </c>
      <c r="N43" s="112">
        <v>0</v>
      </c>
      <c r="O43" s="112">
        <v>866</v>
      </c>
      <c r="P43" s="112">
        <v>261</v>
      </c>
      <c r="Q43" s="112">
        <v>175</v>
      </c>
      <c r="R43" s="112">
        <v>0</v>
      </c>
      <c r="S43" s="112">
        <v>0</v>
      </c>
      <c r="T43" s="112">
        <v>86</v>
      </c>
      <c r="U43" s="112">
        <v>0</v>
      </c>
      <c r="V43" s="112">
        <v>0</v>
      </c>
      <c r="W43" s="112">
        <v>0</v>
      </c>
      <c r="X43" s="112">
        <v>0</v>
      </c>
      <c r="Y43" s="112">
        <v>0</v>
      </c>
      <c r="Z43" s="112">
        <v>0</v>
      </c>
      <c r="AA43" s="112">
        <v>0</v>
      </c>
      <c r="AB43" s="112">
        <v>0</v>
      </c>
      <c r="AC43" s="112">
        <v>0</v>
      </c>
      <c r="AD43" s="112">
        <v>0</v>
      </c>
      <c r="AE43" s="112">
        <v>21</v>
      </c>
      <c r="AF43" s="112">
        <v>0</v>
      </c>
      <c r="AG43" s="112">
        <v>0</v>
      </c>
      <c r="AH43" s="112">
        <v>0</v>
      </c>
      <c r="AI43" s="112">
        <v>21</v>
      </c>
      <c r="AJ43" s="112">
        <v>4602</v>
      </c>
      <c r="AK43" s="112">
        <v>3624</v>
      </c>
      <c r="AL43" s="112">
        <v>0</v>
      </c>
      <c r="AM43" s="112">
        <v>0</v>
      </c>
      <c r="AN43" s="112">
        <v>973</v>
      </c>
      <c r="AO43" s="112">
        <v>3373</v>
      </c>
      <c r="AP43" s="112">
        <v>163</v>
      </c>
      <c r="AQ43" s="112">
        <v>0</v>
      </c>
      <c r="AR43" s="112">
        <v>0</v>
      </c>
      <c r="AS43" s="112">
        <v>21</v>
      </c>
      <c r="AT43" s="112">
        <v>3557</v>
      </c>
      <c r="AU43" s="112">
        <v>3189</v>
      </c>
      <c r="AV43" s="112">
        <v>185</v>
      </c>
      <c r="AW43" s="112">
        <v>0</v>
      </c>
      <c r="AX43" s="112">
        <v>0</v>
      </c>
      <c r="AY43" s="112">
        <v>3</v>
      </c>
      <c r="AZ43" s="112">
        <v>3377</v>
      </c>
      <c r="BA43" s="112">
        <v>5873</v>
      </c>
      <c r="BB43" s="112">
        <v>620</v>
      </c>
      <c r="BC43" s="112">
        <v>1314</v>
      </c>
      <c r="BD43" s="112">
        <v>7807</v>
      </c>
      <c r="BE43" s="112">
        <v>160</v>
      </c>
      <c r="BF43" s="112">
        <v>125</v>
      </c>
      <c r="BG43" s="112">
        <v>0</v>
      </c>
      <c r="BH43" s="112">
        <v>0</v>
      </c>
      <c r="BI43" s="112">
        <v>35</v>
      </c>
      <c r="BJ43" s="112">
        <v>0</v>
      </c>
      <c r="BK43" s="112">
        <v>0</v>
      </c>
      <c r="BL43" s="112">
        <v>0</v>
      </c>
      <c r="BM43" s="112">
        <v>0</v>
      </c>
      <c r="BN43" s="112">
        <v>0</v>
      </c>
      <c r="BO43" s="112">
        <v>300</v>
      </c>
      <c r="BP43" s="112">
        <v>8</v>
      </c>
      <c r="BQ43" s="112">
        <v>0</v>
      </c>
      <c r="BR43" s="112">
        <v>0</v>
      </c>
      <c r="BS43" s="112">
        <v>292</v>
      </c>
      <c r="BT43" s="112">
        <v>460</v>
      </c>
      <c r="BU43" s="112">
        <v>133</v>
      </c>
      <c r="BV43" s="112">
        <v>0</v>
      </c>
      <c r="BW43" s="112">
        <v>0</v>
      </c>
      <c r="BX43" s="112">
        <v>327</v>
      </c>
      <c r="BY43" s="112">
        <v>239</v>
      </c>
      <c r="BZ43" s="112">
        <v>50</v>
      </c>
      <c r="CA43" s="112">
        <v>38</v>
      </c>
      <c r="CB43" s="112">
        <v>327</v>
      </c>
      <c r="CC43" s="112">
        <v>188543</v>
      </c>
      <c r="CD43" s="112">
        <v>180736</v>
      </c>
      <c r="CE43" s="112">
        <v>7807</v>
      </c>
      <c r="CF43" s="112">
        <v>5062</v>
      </c>
      <c r="CG43" s="112">
        <v>4602</v>
      </c>
      <c r="CH43" s="112">
        <v>460</v>
      </c>
      <c r="CI43" s="112">
        <v>3704</v>
      </c>
      <c r="CJ43" s="112">
        <v>3377</v>
      </c>
      <c r="CK43" s="112">
        <v>327</v>
      </c>
      <c r="CL43" s="112">
        <v>1</v>
      </c>
      <c r="CM43" s="112">
        <v>5</v>
      </c>
      <c r="CN43" s="112">
        <v>6</v>
      </c>
      <c r="CO43" s="112">
        <v>12</v>
      </c>
      <c r="CP43" s="112">
        <v>7420</v>
      </c>
      <c r="CQ43" s="112">
        <v>6500</v>
      </c>
      <c r="CR43" s="112">
        <v>3261</v>
      </c>
      <c r="CS43" s="112">
        <v>17181</v>
      </c>
      <c r="CT43" s="112">
        <v>3779</v>
      </c>
      <c r="CU43" s="112">
        <v>0</v>
      </c>
      <c r="CV43" s="112">
        <v>5747</v>
      </c>
      <c r="CW43" s="112">
        <v>9526</v>
      </c>
      <c r="CX43" s="112">
        <v>344</v>
      </c>
      <c r="CY43" s="112">
        <v>0</v>
      </c>
      <c r="CZ43" s="112">
        <v>0</v>
      </c>
      <c r="DA43" s="112">
        <v>344</v>
      </c>
      <c r="DB43" s="112">
        <v>1</v>
      </c>
      <c r="DC43" s="112">
        <v>3</v>
      </c>
      <c r="DD43" s="112">
        <v>0</v>
      </c>
      <c r="DE43" s="112">
        <v>4</v>
      </c>
      <c r="DF43" s="112">
        <v>0</v>
      </c>
      <c r="DG43" s="112">
        <v>0</v>
      </c>
      <c r="DH43" s="112">
        <v>0</v>
      </c>
      <c r="DI43" s="112">
        <v>0</v>
      </c>
      <c r="DJ43" s="112">
        <v>1900</v>
      </c>
      <c r="DK43" s="112">
        <v>0</v>
      </c>
      <c r="DL43" s="112">
        <v>0</v>
      </c>
      <c r="DM43" s="112">
        <v>1900</v>
      </c>
      <c r="DN43" s="112">
        <v>102</v>
      </c>
      <c r="DO43" s="112">
        <v>0</v>
      </c>
      <c r="DP43" s="112">
        <v>0</v>
      </c>
      <c r="DQ43" s="112">
        <v>102</v>
      </c>
      <c r="DR43" s="112">
        <v>0</v>
      </c>
      <c r="DS43" s="112">
        <v>0</v>
      </c>
      <c r="DT43" s="112">
        <v>0</v>
      </c>
      <c r="DU43" s="112">
        <v>0</v>
      </c>
      <c r="DV43" s="112">
        <v>0</v>
      </c>
      <c r="DW43" s="112">
        <v>0</v>
      </c>
      <c r="DX43" s="112">
        <v>0</v>
      </c>
      <c r="DY43" s="112">
        <v>0</v>
      </c>
      <c r="DZ43" s="112">
        <v>0</v>
      </c>
      <c r="EA43" s="112">
        <v>0</v>
      </c>
      <c r="EB43" s="112">
        <v>3</v>
      </c>
      <c r="EC43" s="112">
        <v>3</v>
      </c>
      <c r="ED43" s="112">
        <v>0</v>
      </c>
      <c r="EE43" s="112">
        <v>187</v>
      </c>
      <c r="EF43" s="112">
        <v>18</v>
      </c>
      <c r="EG43" s="112">
        <v>205</v>
      </c>
      <c r="EH43" s="112">
        <v>0</v>
      </c>
      <c r="EI43" s="112">
        <v>0</v>
      </c>
      <c r="EJ43" s="112">
        <v>0</v>
      </c>
    </row>
    <row r="44" spans="1:140">
      <c r="A44" s="44">
        <v>41</v>
      </c>
      <c r="B44" s="44" t="s">
        <v>59</v>
      </c>
      <c r="C44" s="44" t="s">
        <v>60</v>
      </c>
      <c r="D44" s="44">
        <v>50216</v>
      </c>
      <c r="E44" s="112">
        <v>124902</v>
      </c>
      <c r="F44" s="112">
        <v>4394</v>
      </c>
      <c r="G44" s="112">
        <v>0</v>
      </c>
      <c r="H44" s="112">
        <v>6</v>
      </c>
      <c r="I44" s="112">
        <v>239</v>
      </c>
      <c r="J44" s="112">
        <v>129541</v>
      </c>
      <c r="K44" s="112">
        <v>4046</v>
      </c>
      <c r="L44" s="112">
        <v>3321</v>
      </c>
      <c r="M44" s="112">
        <v>0</v>
      </c>
      <c r="N44" s="112">
        <v>2</v>
      </c>
      <c r="O44" s="112">
        <v>723</v>
      </c>
      <c r="P44" s="112">
        <v>286</v>
      </c>
      <c r="Q44" s="112">
        <v>213</v>
      </c>
      <c r="R44" s="112">
        <v>0</v>
      </c>
      <c r="S44" s="112">
        <v>0</v>
      </c>
      <c r="T44" s="112">
        <v>73</v>
      </c>
      <c r="U44" s="112">
        <v>0</v>
      </c>
      <c r="V44" s="112">
        <v>0</v>
      </c>
      <c r="W44" s="112">
        <v>0</v>
      </c>
      <c r="X44" s="112">
        <v>0</v>
      </c>
      <c r="Y44" s="112">
        <v>0</v>
      </c>
      <c r="Z44" s="112">
        <v>0</v>
      </c>
      <c r="AA44" s="112">
        <v>0</v>
      </c>
      <c r="AB44" s="112">
        <v>0</v>
      </c>
      <c r="AC44" s="112">
        <v>0</v>
      </c>
      <c r="AD44" s="112">
        <v>0</v>
      </c>
      <c r="AE44" s="112">
        <v>3</v>
      </c>
      <c r="AF44" s="112">
        <v>0</v>
      </c>
      <c r="AG44" s="112">
        <v>0</v>
      </c>
      <c r="AH44" s="112">
        <v>0</v>
      </c>
      <c r="AI44" s="112">
        <v>3</v>
      </c>
      <c r="AJ44" s="112">
        <v>4335</v>
      </c>
      <c r="AK44" s="112">
        <v>3534</v>
      </c>
      <c r="AL44" s="112">
        <v>0</v>
      </c>
      <c r="AM44" s="112">
        <v>2</v>
      </c>
      <c r="AN44" s="112">
        <v>799</v>
      </c>
      <c r="AO44" s="112">
        <v>2747</v>
      </c>
      <c r="AP44" s="112">
        <v>161</v>
      </c>
      <c r="AQ44" s="112">
        <v>0</v>
      </c>
      <c r="AR44" s="112">
        <v>0</v>
      </c>
      <c r="AS44" s="112">
        <v>1</v>
      </c>
      <c r="AT44" s="112">
        <v>2909</v>
      </c>
      <c r="AU44" s="112">
        <v>471</v>
      </c>
      <c r="AV44" s="112">
        <v>219</v>
      </c>
      <c r="AW44" s="112">
        <v>0</v>
      </c>
      <c r="AX44" s="112">
        <v>0</v>
      </c>
      <c r="AY44" s="112">
        <v>1</v>
      </c>
      <c r="AZ44" s="112">
        <v>691</v>
      </c>
      <c r="BA44" s="112">
        <v>10557</v>
      </c>
      <c r="BB44" s="112">
        <v>397</v>
      </c>
      <c r="BC44" s="112">
        <v>2514</v>
      </c>
      <c r="BD44" s="112">
        <v>13468</v>
      </c>
      <c r="BE44" s="112">
        <v>120</v>
      </c>
      <c r="BF44" s="112">
        <v>107</v>
      </c>
      <c r="BG44" s="112">
        <v>0</v>
      </c>
      <c r="BH44" s="112">
        <v>0</v>
      </c>
      <c r="BI44" s="112">
        <v>13</v>
      </c>
      <c r="BJ44" s="112">
        <v>0</v>
      </c>
      <c r="BK44" s="112">
        <v>0</v>
      </c>
      <c r="BL44" s="112">
        <v>0</v>
      </c>
      <c r="BM44" s="112">
        <v>0</v>
      </c>
      <c r="BN44" s="112">
        <v>0</v>
      </c>
      <c r="BO44" s="112">
        <v>235</v>
      </c>
      <c r="BP44" s="112">
        <v>209</v>
      </c>
      <c r="BQ44" s="112">
        <v>0</v>
      </c>
      <c r="BR44" s="112">
        <v>0</v>
      </c>
      <c r="BS44" s="112">
        <v>18</v>
      </c>
      <c r="BT44" s="112">
        <v>355</v>
      </c>
      <c r="BU44" s="112">
        <v>316</v>
      </c>
      <c r="BV44" s="112">
        <v>0</v>
      </c>
      <c r="BW44" s="112">
        <v>0</v>
      </c>
      <c r="BX44" s="112">
        <v>31</v>
      </c>
      <c r="BY44" s="112">
        <v>9</v>
      </c>
      <c r="BZ44" s="112">
        <v>0</v>
      </c>
      <c r="CA44" s="112">
        <v>2</v>
      </c>
      <c r="CB44" s="112">
        <v>11</v>
      </c>
      <c r="CC44" s="112">
        <v>143009</v>
      </c>
      <c r="CD44" s="112">
        <v>129541</v>
      </c>
      <c r="CE44" s="112">
        <v>13468</v>
      </c>
      <c r="CF44" s="112">
        <v>4690</v>
      </c>
      <c r="CG44" s="112">
        <v>4335</v>
      </c>
      <c r="CH44" s="112">
        <v>355</v>
      </c>
      <c r="CI44" s="112">
        <v>702</v>
      </c>
      <c r="CJ44" s="112">
        <v>691</v>
      </c>
      <c r="CK44" s="112">
        <v>11</v>
      </c>
      <c r="CL44" s="112">
        <v>1</v>
      </c>
      <c r="CM44" s="112">
        <v>4</v>
      </c>
      <c r="CN44" s="112">
        <v>1</v>
      </c>
      <c r="CO44" s="112">
        <v>6</v>
      </c>
      <c r="CP44" s="112">
        <v>4</v>
      </c>
      <c r="CQ44" s="112">
        <v>7335</v>
      </c>
      <c r="CR44" s="112">
        <v>0</v>
      </c>
      <c r="CS44" s="112">
        <v>7339</v>
      </c>
      <c r="CT44" s="112">
        <v>416</v>
      </c>
      <c r="CU44" s="112">
        <v>0</v>
      </c>
      <c r="CV44" s="112">
        <v>0</v>
      </c>
      <c r="CW44" s="112">
        <v>416</v>
      </c>
      <c r="CX44" s="112">
        <v>100</v>
      </c>
      <c r="CY44" s="112">
        <v>0</v>
      </c>
      <c r="CZ44" s="112">
        <v>0</v>
      </c>
      <c r="DA44" s="112">
        <v>100</v>
      </c>
      <c r="DB44" s="112">
        <v>1</v>
      </c>
      <c r="DC44" s="112">
        <v>4</v>
      </c>
      <c r="DD44" s="112">
        <v>1</v>
      </c>
      <c r="DE44" s="112">
        <v>6</v>
      </c>
      <c r="DF44" s="112">
        <v>4</v>
      </c>
      <c r="DG44" s="112">
        <v>0</v>
      </c>
      <c r="DH44" s="112">
        <v>0</v>
      </c>
      <c r="DI44" s="112">
        <v>4</v>
      </c>
      <c r="DJ44" s="112">
        <v>416</v>
      </c>
      <c r="DK44" s="112">
        <v>0</v>
      </c>
      <c r="DL44" s="112">
        <v>0</v>
      </c>
      <c r="DM44" s="112">
        <v>416</v>
      </c>
      <c r="DN44" s="112">
        <v>100</v>
      </c>
      <c r="DO44" s="112">
        <v>0</v>
      </c>
      <c r="DP44" s="112">
        <v>0</v>
      </c>
      <c r="DQ44" s="112">
        <v>100</v>
      </c>
      <c r="DR44" s="112">
        <v>0</v>
      </c>
      <c r="DS44" s="112">
        <v>0</v>
      </c>
      <c r="DT44" s="112">
        <v>0</v>
      </c>
      <c r="DU44" s="112">
        <v>0</v>
      </c>
      <c r="DV44" s="112">
        <v>0</v>
      </c>
      <c r="DW44" s="112">
        <v>0</v>
      </c>
      <c r="DX44" s="112">
        <v>0</v>
      </c>
      <c r="DY44" s="112">
        <v>0</v>
      </c>
      <c r="DZ44" s="112">
        <v>0</v>
      </c>
      <c r="EA44" s="112">
        <v>12</v>
      </c>
      <c r="EB44" s="112">
        <v>2</v>
      </c>
      <c r="EC44" s="112">
        <v>14</v>
      </c>
      <c r="ED44" s="112">
        <v>1303</v>
      </c>
      <c r="EE44" s="112">
        <v>7591</v>
      </c>
      <c r="EF44" s="112">
        <v>2</v>
      </c>
      <c r="EG44" s="112">
        <v>7593</v>
      </c>
      <c r="EH44" s="112">
        <v>256</v>
      </c>
      <c r="EI44" s="112">
        <v>2</v>
      </c>
      <c r="EJ44" s="112">
        <v>258</v>
      </c>
    </row>
    <row r="45" spans="1:140">
      <c r="A45" s="44">
        <v>42</v>
      </c>
      <c r="B45" s="44" t="s">
        <v>61</v>
      </c>
      <c r="C45" s="44" t="s">
        <v>60</v>
      </c>
      <c r="D45" s="44">
        <v>50217</v>
      </c>
      <c r="E45" s="112">
        <v>272920</v>
      </c>
      <c r="F45" s="112">
        <v>2939</v>
      </c>
      <c r="G45" s="112">
        <v>0</v>
      </c>
      <c r="H45" s="112">
        <v>6</v>
      </c>
      <c r="I45" s="112">
        <v>93</v>
      </c>
      <c r="J45" s="112">
        <v>275958</v>
      </c>
      <c r="K45" s="112">
        <v>14866</v>
      </c>
      <c r="L45" s="112">
        <v>9607</v>
      </c>
      <c r="M45" s="112">
        <v>0</v>
      </c>
      <c r="N45" s="112">
        <v>0</v>
      </c>
      <c r="O45" s="112">
        <v>5259</v>
      </c>
      <c r="P45" s="112">
        <v>361</v>
      </c>
      <c r="Q45" s="112">
        <v>325</v>
      </c>
      <c r="R45" s="112">
        <v>0</v>
      </c>
      <c r="S45" s="112">
        <v>0</v>
      </c>
      <c r="T45" s="112">
        <v>36</v>
      </c>
      <c r="U45" s="112">
        <v>0</v>
      </c>
      <c r="V45" s="112">
        <v>0</v>
      </c>
      <c r="W45" s="112">
        <v>0</v>
      </c>
      <c r="X45" s="112">
        <v>0</v>
      </c>
      <c r="Y45" s="112">
        <v>0</v>
      </c>
      <c r="Z45" s="112">
        <v>0</v>
      </c>
      <c r="AA45" s="112">
        <v>0</v>
      </c>
      <c r="AB45" s="112">
        <v>0</v>
      </c>
      <c r="AC45" s="112">
        <v>0</v>
      </c>
      <c r="AD45" s="112">
        <v>0</v>
      </c>
      <c r="AE45" s="112">
        <v>1</v>
      </c>
      <c r="AF45" s="112">
        <v>0</v>
      </c>
      <c r="AG45" s="112">
        <v>0</v>
      </c>
      <c r="AH45" s="112">
        <v>0</v>
      </c>
      <c r="AI45" s="112">
        <v>1</v>
      </c>
      <c r="AJ45" s="112">
        <v>15228</v>
      </c>
      <c r="AK45" s="112">
        <v>9932</v>
      </c>
      <c r="AL45" s="112">
        <v>0</v>
      </c>
      <c r="AM45" s="112">
        <v>0</v>
      </c>
      <c r="AN45" s="112">
        <v>5296</v>
      </c>
      <c r="AO45" s="112">
        <v>5753</v>
      </c>
      <c r="AP45" s="112">
        <v>165</v>
      </c>
      <c r="AQ45" s="112">
        <v>0</v>
      </c>
      <c r="AR45" s="112">
        <v>0</v>
      </c>
      <c r="AS45" s="112">
        <v>1</v>
      </c>
      <c r="AT45" s="112">
        <v>5919</v>
      </c>
      <c r="AU45" s="112">
        <v>6837</v>
      </c>
      <c r="AV45" s="112">
        <v>542</v>
      </c>
      <c r="AW45" s="112">
        <v>0</v>
      </c>
      <c r="AX45" s="112">
        <v>0</v>
      </c>
      <c r="AY45" s="112">
        <v>2</v>
      </c>
      <c r="AZ45" s="112">
        <v>7381</v>
      </c>
      <c r="BA45" s="112">
        <v>18081</v>
      </c>
      <c r="BB45" s="112">
        <v>324</v>
      </c>
      <c r="BC45" s="112">
        <v>5242</v>
      </c>
      <c r="BD45" s="112">
        <v>23647</v>
      </c>
      <c r="BE45" s="112">
        <v>274</v>
      </c>
      <c r="BF45" s="112">
        <v>245</v>
      </c>
      <c r="BG45" s="112">
        <v>0</v>
      </c>
      <c r="BH45" s="112">
        <v>0</v>
      </c>
      <c r="BI45" s="112">
        <v>29</v>
      </c>
      <c r="BJ45" s="112">
        <v>0</v>
      </c>
      <c r="BK45" s="112">
        <v>0</v>
      </c>
      <c r="BL45" s="112">
        <v>0</v>
      </c>
      <c r="BM45" s="112">
        <v>0</v>
      </c>
      <c r="BN45" s="112">
        <v>0</v>
      </c>
      <c r="BO45" s="112">
        <v>462</v>
      </c>
      <c r="BP45" s="112">
        <v>30</v>
      </c>
      <c r="BQ45" s="112">
        <v>0</v>
      </c>
      <c r="BR45" s="112">
        <v>0</v>
      </c>
      <c r="BS45" s="112">
        <v>432</v>
      </c>
      <c r="BT45" s="112">
        <v>736</v>
      </c>
      <c r="BU45" s="112">
        <v>275</v>
      </c>
      <c r="BV45" s="112">
        <v>0</v>
      </c>
      <c r="BW45" s="112">
        <v>0</v>
      </c>
      <c r="BX45" s="112">
        <v>461</v>
      </c>
      <c r="BY45" s="112">
        <v>573</v>
      </c>
      <c r="BZ45" s="112">
        <v>4</v>
      </c>
      <c r="CA45" s="112">
        <v>104</v>
      </c>
      <c r="CB45" s="112">
        <v>681</v>
      </c>
      <c r="CC45" s="112">
        <v>299605</v>
      </c>
      <c r="CD45" s="112">
        <v>275958</v>
      </c>
      <c r="CE45" s="112">
        <v>23647</v>
      </c>
      <c r="CF45" s="112">
        <v>15964</v>
      </c>
      <c r="CG45" s="112">
        <v>15228</v>
      </c>
      <c r="CH45" s="112">
        <v>736</v>
      </c>
      <c r="CI45" s="112">
        <v>8062</v>
      </c>
      <c r="CJ45" s="112">
        <v>7381</v>
      </c>
      <c r="CK45" s="112">
        <v>681</v>
      </c>
      <c r="CL45" s="112">
        <v>1</v>
      </c>
      <c r="CM45" s="112">
        <v>2</v>
      </c>
      <c r="CN45" s="112">
        <v>6</v>
      </c>
      <c r="CO45" s="112">
        <v>9</v>
      </c>
      <c r="CP45" s="112">
        <v>12</v>
      </c>
      <c r="CQ45" s="112">
        <v>7335</v>
      </c>
      <c r="CR45" s="112">
        <v>5032</v>
      </c>
      <c r="CS45" s="112">
        <v>12379</v>
      </c>
      <c r="CT45" s="112">
        <v>3246</v>
      </c>
      <c r="CU45" s="112">
        <v>0</v>
      </c>
      <c r="CV45" s="112">
        <v>3316</v>
      </c>
      <c r="CW45" s="112">
        <v>6562</v>
      </c>
      <c r="CX45" s="112">
        <v>0</v>
      </c>
      <c r="CY45" s="112">
        <v>0</v>
      </c>
      <c r="CZ45" s="112">
        <v>0</v>
      </c>
      <c r="DA45" s="112">
        <v>0</v>
      </c>
      <c r="DB45" s="112">
        <v>1</v>
      </c>
      <c r="DC45" s="112">
        <v>1</v>
      </c>
      <c r="DD45" s="112">
        <v>0</v>
      </c>
      <c r="DE45" s="112">
        <v>2</v>
      </c>
      <c r="DF45" s="112">
        <v>12</v>
      </c>
      <c r="DG45" s="112">
        <v>0</v>
      </c>
      <c r="DH45" s="112">
        <v>0</v>
      </c>
      <c r="DI45" s="112">
        <v>12</v>
      </c>
      <c r="DJ45" s="112">
        <v>3246</v>
      </c>
      <c r="DK45" s="112">
        <v>0</v>
      </c>
      <c r="DL45" s="112">
        <v>0</v>
      </c>
      <c r="DM45" s="112">
        <v>3246</v>
      </c>
      <c r="DN45" s="112">
        <v>0</v>
      </c>
      <c r="DO45" s="112">
        <v>0</v>
      </c>
      <c r="DP45" s="112">
        <v>0</v>
      </c>
      <c r="DQ45" s="112">
        <v>0</v>
      </c>
      <c r="DR45" s="112">
        <v>0</v>
      </c>
      <c r="DS45" s="112">
        <v>0</v>
      </c>
      <c r="DT45" s="112">
        <v>0</v>
      </c>
      <c r="DU45" s="112">
        <v>0</v>
      </c>
      <c r="DV45" s="112">
        <v>0</v>
      </c>
      <c r="DW45" s="112">
        <v>0</v>
      </c>
      <c r="DX45" s="112">
        <v>0</v>
      </c>
      <c r="DY45" s="112">
        <v>0</v>
      </c>
      <c r="DZ45" s="112">
        <v>0</v>
      </c>
      <c r="EA45" s="112">
        <v>0</v>
      </c>
      <c r="EB45" s="112">
        <v>3</v>
      </c>
      <c r="EC45" s="112">
        <v>3</v>
      </c>
      <c r="ED45" s="112">
        <v>1842</v>
      </c>
      <c r="EE45" s="112">
        <v>12583</v>
      </c>
      <c r="EF45" s="112">
        <v>12</v>
      </c>
      <c r="EG45" s="112">
        <v>12595</v>
      </c>
      <c r="EH45" s="112">
        <v>204</v>
      </c>
      <c r="EI45" s="112">
        <v>12</v>
      </c>
      <c r="EJ45" s="112">
        <v>216</v>
      </c>
    </row>
    <row r="46" spans="1:140">
      <c r="A46" s="44">
        <v>43</v>
      </c>
      <c r="B46" s="44" t="s">
        <v>62</v>
      </c>
      <c r="C46" s="44" t="s">
        <v>60</v>
      </c>
      <c r="D46" s="44">
        <v>50219</v>
      </c>
      <c r="E46" s="112">
        <v>200297</v>
      </c>
      <c r="F46" s="112">
        <v>3118</v>
      </c>
      <c r="G46" s="112">
        <v>0</v>
      </c>
      <c r="H46" s="112">
        <v>35</v>
      </c>
      <c r="I46" s="112">
        <v>118</v>
      </c>
      <c r="J46" s="112">
        <v>203568</v>
      </c>
      <c r="K46" s="112">
        <v>6946</v>
      </c>
      <c r="L46" s="112">
        <v>6458</v>
      </c>
      <c r="M46" s="112">
        <v>0</v>
      </c>
      <c r="N46" s="112">
        <v>0</v>
      </c>
      <c r="O46" s="112">
        <v>488</v>
      </c>
      <c r="P46" s="112">
        <v>226</v>
      </c>
      <c r="Q46" s="112">
        <v>196</v>
      </c>
      <c r="R46" s="112">
        <v>0</v>
      </c>
      <c r="S46" s="112">
        <v>0</v>
      </c>
      <c r="T46" s="112">
        <v>30</v>
      </c>
      <c r="U46" s="112">
        <v>0</v>
      </c>
      <c r="V46" s="112">
        <v>0</v>
      </c>
      <c r="W46" s="112">
        <v>0</v>
      </c>
      <c r="X46" s="112">
        <v>0</v>
      </c>
      <c r="Y46" s="112">
        <v>0</v>
      </c>
      <c r="Z46" s="112">
        <v>2</v>
      </c>
      <c r="AA46" s="112">
        <v>2</v>
      </c>
      <c r="AB46" s="112">
        <v>0</v>
      </c>
      <c r="AC46" s="112">
        <v>0</v>
      </c>
      <c r="AD46" s="112">
        <v>0</v>
      </c>
      <c r="AE46" s="112">
        <v>0</v>
      </c>
      <c r="AF46" s="112">
        <v>0</v>
      </c>
      <c r="AG46" s="112">
        <v>0</v>
      </c>
      <c r="AH46" s="112">
        <v>0</v>
      </c>
      <c r="AI46" s="112">
        <v>0</v>
      </c>
      <c r="AJ46" s="112">
        <v>7174</v>
      </c>
      <c r="AK46" s="112">
        <v>6656</v>
      </c>
      <c r="AL46" s="112">
        <v>0</v>
      </c>
      <c r="AM46" s="112">
        <v>0</v>
      </c>
      <c r="AN46" s="112">
        <v>518</v>
      </c>
      <c r="AO46" s="112">
        <v>3087</v>
      </c>
      <c r="AP46" s="112">
        <v>147</v>
      </c>
      <c r="AQ46" s="112">
        <v>0</v>
      </c>
      <c r="AR46" s="112">
        <v>1</v>
      </c>
      <c r="AS46" s="112">
        <v>0</v>
      </c>
      <c r="AT46" s="112">
        <v>3235</v>
      </c>
      <c r="AU46" s="112">
        <v>7463</v>
      </c>
      <c r="AV46" s="112">
        <v>173</v>
      </c>
      <c r="AW46" s="112">
        <v>0</v>
      </c>
      <c r="AX46" s="112">
        <v>0</v>
      </c>
      <c r="AY46" s="112">
        <v>1</v>
      </c>
      <c r="AZ46" s="112">
        <v>7637</v>
      </c>
      <c r="BA46" s="112">
        <v>15814</v>
      </c>
      <c r="BB46" s="112">
        <v>803</v>
      </c>
      <c r="BC46" s="112">
        <v>3037</v>
      </c>
      <c r="BD46" s="112">
        <v>19654</v>
      </c>
      <c r="BE46" s="112">
        <v>260</v>
      </c>
      <c r="BF46" s="112">
        <v>209</v>
      </c>
      <c r="BG46" s="112">
        <v>0</v>
      </c>
      <c r="BH46" s="112">
        <v>0</v>
      </c>
      <c r="BI46" s="112">
        <v>51</v>
      </c>
      <c r="BJ46" s="112">
        <v>0</v>
      </c>
      <c r="BK46" s="112">
        <v>0</v>
      </c>
      <c r="BL46" s="112">
        <v>0</v>
      </c>
      <c r="BM46" s="112">
        <v>0</v>
      </c>
      <c r="BN46" s="112">
        <v>0</v>
      </c>
      <c r="BO46" s="112">
        <v>244</v>
      </c>
      <c r="BP46" s="112">
        <v>242</v>
      </c>
      <c r="BQ46" s="112">
        <v>0</v>
      </c>
      <c r="BR46" s="112">
        <v>0</v>
      </c>
      <c r="BS46" s="112">
        <v>2</v>
      </c>
      <c r="BT46" s="112">
        <v>504</v>
      </c>
      <c r="BU46" s="112">
        <v>451</v>
      </c>
      <c r="BV46" s="112">
        <v>0</v>
      </c>
      <c r="BW46" s="112">
        <v>0</v>
      </c>
      <c r="BX46" s="112">
        <v>53</v>
      </c>
      <c r="BY46" s="112">
        <v>86</v>
      </c>
      <c r="BZ46" s="112">
        <v>9</v>
      </c>
      <c r="CA46" s="112">
        <v>17</v>
      </c>
      <c r="CB46" s="112">
        <v>112</v>
      </c>
      <c r="CC46" s="112">
        <v>223222</v>
      </c>
      <c r="CD46" s="112">
        <v>203568</v>
      </c>
      <c r="CE46" s="112">
        <v>19654</v>
      </c>
      <c r="CF46" s="112">
        <v>7678</v>
      </c>
      <c r="CG46" s="112">
        <v>7174</v>
      </c>
      <c r="CH46" s="112">
        <v>504</v>
      </c>
      <c r="CI46" s="112">
        <v>7749</v>
      </c>
      <c r="CJ46" s="112">
        <v>7637</v>
      </c>
      <c r="CK46" s="112">
        <v>112</v>
      </c>
      <c r="CL46" s="112">
        <v>7</v>
      </c>
      <c r="CM46" s="112">
        <v>2</v>
      </c>
      <c r="CN46" s="112">
        <v>6</v>
      </c>
      <c r="CO46" s="112">
        <v>15</v>
      </c>
      <c r="CP46" s="112">
        <v>9</v>
      </c>
      <c r="CQ46" s="112">
        <v>7335</v>
      </c>
      <c r="CR46" s="112">
        <v>5032</v>
      </c>
      <c r="CS46" s="112">
        <v>12376</v>
      </c>
      <c r="CT46" s="112">
        <v>407</v>
      </c>
      <c r="CU46" s="112">
        <v>0</v>
      </c>
      <c r="CV46" s="112">
        <v>3316</v>
      </c>
      <c r="CW46" s="112">
        <v>3723</v>
      </c>
      <c r="CX46" s="112">
        <v>0</v>
      </c>
      <c r="CY46" s="112">
        <v>0</v>
      </c>
      <c r="CZ46" s="112">
        <v>0</v>
      </c>
      <c r="DA46" s="112">
        <v>0</v>
      </c>
      <c r="DB46" s="112">
        <v>7</v>
      </c>
      <c r="DC46" s="112">
        <v>1</v>
      </c>
      <c r="DD46" s="112">
        <v>0</v>
      </c>
      <c r="DE46" s="112">
        <v>8</v>
      </c>
      <c r="DF46" s="112">
        <v>9</v>
      </c>
      <c r="DG46" s="112">
        <v>0</v>
      </c>
      <c r="DH46" s="112">
        <v>0</v>
      </c>
      <c r="DI46" s="112">
        <v>9</v>
      </c>
      <c r="DJ46" s="112">
        <v>407</v>
      </c>
      <c r="DK46" s="112">
        <v>0</v>
      </c>
      <c r="DL46" s="112">
        <v>0</v>
      </c>
      <c r="DM46" s="112">
        <v>407</v>
      </c>
      <c r="DN46" s="112">
        <v>0</v>
      </c>
      <c r="DO46" s="112">
        <v>0</v>
      </c>
      <c r="DP46" s="112">
        <v>0</v>
      </c>
      <c r="DQ46" s="112">
        <v>0</v>
      </c>
      <c r="DR46" s="112">
        <v>0</v>
      </c>
      <c r="DS46" s="112">
        <v>0</v>
      </c>
      <c r="DT46" s="112">
        <v>0</v>
      </c>
      <c r="DU46" s="112">
        <v>0</v>
      </c>
      <c r="DV46" s="112">
        <v>0</v>
      </c>
      <c r="DW46" s="112">
        <v>0</v>
      </c>
      <c r="DX46" s="112">
        <v>0</v>
      </c>
      <c r="DY46" s="112">
        <v>0</v>
      </c>
      <c r="DZ46" s="112">
        <v>0</v>
      </c>
      <c r="EA46" s="112">
        <v>1</v>
      </c>
      <c r="EB46" s="112">
        <v>3</v>
      </c>
      <c r="EC46" s="112">
        <v>4</v>
      </c>
      <c r="ED46" s="112">
        <v>84</v>
      </c>
      <c r="EE46" s="112">
        <v>147</v>
      </c>
      <c r="EF46" s="112">
        <v>0</v>
      </c>
      <c r="EG46" s="112">
        <v>147</v>
      </c>
      <c r="EH46" s="112">
        <v>147</v>
      </c>
      <c r="EI46" s="112">
        <v>0</v>
      </c>
      <c r="EJ46" s="112">
        <v>147</v>
      </c>
    </row>
    <row r="47" spans="1:140">
      <c r="A47" s="44">
        <v>44</v>
      </c>
      <c r="B47" s="44" t="s">
        <v>63</v>
      </c>
      <c r="C47" s="44" t="s">
        <v>60</v>
      </c>
      <c r="D47" s="44">
        <v>50117</v>
      </c>
      <c r="E47" s="112">
        <v>158258</v>
      </c>
      <c r="F47" s="112">
        <v>2934</v>
      </c>
      <c r="G47" s="112">
        <v>0</v>
      </c>
      <c r="H47" s="112">
        <v>11</v>
      </c>
      <c r="I47" s="112">
        <v>85</v>
      </c>
      <c r="J47" s="112">
        <v>161288</v>
      </c>
      <c r="K47" s="112">
        <v>5612</v>
      </c>
      <c r="L47" s="112">
        <v>4605</v>
      </c>
      <c r="M47" s="112">
        <v>0</v>
      </c>
      <c r="N47" s="112">
        <v>0</v>
      </c>
      <c r="O47" s="112">
        <v>1007</v>
      </c>
      <c r="P47" s="112">
        <v>289</v>
      </c>
      <c r="Q47" s="112">
        <v>235</v>
      </c>
      <c r="R47" s="112">
        <v>0</v>
      </c>
      <c r="S47" s="112">
        <v>0</v>
      </c>
      <c r="T47" s="112">
        <v>54</v>
      </c>
      <c r="U47" s="112">
        <v>0</v>
      </c>
      <c r="V47" s="112">
        <v>0</v>
      </c>
      <c r="W47" s="112">
        <v>0</v>
      </c>
      <c r="X47" s="112">
        <v>0</v>
      </c>
      <c r="Y47" s="112">
        <v>0</v>
      </c>
      <c r="Z47" s="112">
        <v>0</v>
      </c>
      <c r="AA47" s="112">
        <v>0</v>
      </c>
      <c r="AB47" s="112">
        <v>0</v>
      </c>
      <c r="AC47" s="112">
        <v>0</v>
      </c>
      <c r="AD47" s="112">
        <v>0</v>
      </c>
      <c r="AE47" s="112">
        <v>1</v>
      </c>
      <c r="AF47" s="112">
        <v>0</v>
      </c>
      <c r="AG47" s="112">
        <v>0</v>
      </c>
      <c r="AH47" s="112">
        <v>0</v>
      </c>
      <c r="AI47" s="112">
        <v>1</v>
      </c>
      <c r="AJ47" s="112">
        <v>5902</v>
      </c>
      <c r="AK47" s="112">
        <v>4840</v>
      </c>
      <c r="AL47" s="112">
        <v>0</v>
      </c>
      <c r="AM47" s="112">
        <v>0</v>
      </c>
      <c r="AN47" s="112">
        <v>1062</v>
      </c>
      <c r="AO47" s="112">
        <v>2888</v>
      </c>
      <c r="AP47" s="112">
        <v>186</v>
      </c>
      <c r="AQ47" s="112">
        <v>0</v>
      </c>
      <c r="AR47" s="112">
        <v>0</v>
      </c>
      <c r="AS47" s="112">
        <v>1</v>
      </c>
      <c r="AT47" s="112">
        <v>3075</v>
      </c>
      <c r="AU47" s="112">
        <v>3076</v>
      </c>
      <c r="AV47" s="112">
        <v>269</v>
      </c>
      <c r="AW47" s="112">
        <v>0</v>
      </c>
      <c r="AX47" s="112">
        <v>0</v>
      </c>
      <c r="AY47" s="112">
        <v>0</v>
      </c>
      <c r="AZ47" s="112">
        <v>3345</v>
      </c>
      <c r="BA47" s="112">
        <v>11541</v>
      </c>
      <c r="BB47" s="112">
        <v>281</v>
      </c>
      <c r="BC47" s="112">
        <v>1366</v>
      </c>
      <c r="BD47" s="112">
        <v>13188</v>
      </c>
      <c r="BE47" s="112">
        <v>297</v>
      </c>
      <c r="BF47" s="112">
        <v>226</v>
      </c>
      <c r="BG47" s="112">
        <v>0</v>
      </c>
      <c r="BH47" s="112">
        <v>0</v>
      </c>
      <c r="BI47" s="112">
        <v>71</v>
      </c>
      <c r="BJ47" s="112">
        <v>1</v>
      </c>
      <c r="BK47" s="112">
        <v>0</v>
      </c>
      <c r="BL47" s="112">
        <v>0</v>
      </c>
      <c r="BM47" s="112">
        <v>0</v>
      </c>
      <c r="BN47" s="112">
        <v>1</v>
      </c>
      <c r="BO47" s="112">
        <v>16</v>
      </c>
      <c r="BP47" s="112">
        <v>13</v>
      </c>
      <c r="BQ47" s="112">
        <v>0</v>
      </c>
      <c r="BR47" s="112">
        <v>0</v>
      </c>
      <c r="BS47" s="112">
        <v>2</v>
      </c>
      <c r="BT47" s="112">
        <v>314</v>
      </c>
      <c r="BU47" s="112">
        <v>239</v>
      </c>
      <c r="BV47" s="112">
        <v>0</v>
      </c>
      <c r="BW47" s="112">
        <v>0</v>
      </c>
      <c r="BX47" s="112">
        <v>74</v>
      </c>
      <c r="BY47" s="112">
        <v>188</v>
      </c>
      <c r="BZ47" s="112">
        <v>2</v>
      </c>
      <c r="CA47" s="112">
        <v>4</v>
      </c>
      <c r="CB47" s="112">
        <v>194</v>
      </c>
      <c r="CC47" s="112">
        <v>174476</v>
      </c>
      <c r="CD47" s="112">
        <v>161288</v>
      </c>
      <c r="CE47" s="112">
        <v>13188</v>
      </c>
      <c r="CF47" s="112">
        <v>6216</v>
      </c>
      <c r="CG47" s="112">
        <v>5902</v>
      </c>
      <c r="CH47" s="112">
        <v>314</v>
      </c>
      <c r="CI47" s="112">
        <v>3539</v>
      </c>
      <c r="CJ47" s="112">
        <v>3345</v>
      </c>
      <c r="CK47" s="112">
        <v>194</v>
      </c>
      <c r="CL47" s="112">
        <v>1</v>
      </c>
      <c r="CM47" s="112">
        <v>2</v>
      </c>
      <c r="CN47" s="112">
        <v>1</v>
      </c>
      <c r="CO47" s="112">
        <v>4</v>
      </c>
      <c r="CP47" s="112">
        <v>1</v>
      </c>
      <c r="CQ47" s="112">
        <v>7335</v>
      </c>
      <c r="CR47" s="112">
        <v>5032</v>
      </c>
      <c r="CS47" s="112">
        <v>12368</v>
      </c>
      <c r="CT47" s="112">
        <v>1889</v>
      </c>
      <c r="CU47" s="112">
        <v>0</v>
      </c>
      <c r="CV47" s="112">
        <v>3316</v>
      </c>
      <c r="CW47" s="112">
        <v>5205</v>
      </c>
      <c r="CX47" s="112">
        <v>200</v>
      </c>
      <c r="CY47" s="112">
        <v>0</v>
      </c>
      <c r="CZ47" s="112">
        <v>0</v>
      </c>
      <c r="DA47" s="112">
        <v>200</v>
      </c>
      <c r="DB47" s="112">
        <v>1</v>
      </c>
      <c r="DC47" s="112">
        <v>1</v>
      </c>
      <c r="DD47" s="112">
        <v>0</v>
      </c>
      <c r="DE47" s="112">
        <v>2</v>
      </c>
      <c r="DF47" s="112">
        <v>1</v>
      </c>
      <c r="DG47" s="112">
        <v>0</v>
      </c>
      <c r="DH47" s="112">
        <v>0</v>
      </c>
      <c r="DI47" s="112">
        <v>1</v>
      </c>
      <c r="DJ47" s="112">
        <v>1889</v>
      </c>
      <c r="DK47" s="112">
        <v>0</v>
      </c>
      <c r="DL47" s="112">
        <v>0</v>
      </c>
      <c r="DM47" s="112">
        <v>1889</v>
      </c>
      <c r="DN47" s="112">
        <v>200</v>
      </c>
      <c r="DO47" s="112">
        <v>0</v>
      </c>
      <c r="DP47" s="112">
        <v>0</v>
      </c>
      <c r="DQ47" s="112">
        <v>200</v>
      </c>
      <c r="DR47" s="112">
        <v>0</v>
      </c>
      <c r="DS47" s="112">
        <v>0</v>
      </c>
      <c r="DT47" s="112">
        <v>0</v>
      </c>
      <c r="DU47" s="112">
        <v>0</v>
      </c>
      <c r="DV47" s="112">
        <v>0</v>
      </c>
      <c r="DW47" s="112">
        <v>0</v>
      </c>
      <c r="DX47" s="112">
        <v>0</v>
      </c>
      <c r="DY47" s="112">
        <v>0</v>
      </c>
      <c r="DZ47" s="112">
        <v>0</v>
      </c>
      <c r="EA47" s="112">
        <v>2</v>
      </c>
      <c r="EB47" s="112">
        <v>3</v>
      </c>
      <c r="EC47" s="112">
        <v>5</v>
      </c>
      <c r="ED47" s="112">
        <v>1</v>
      </c>
      <c r="EE47" s="112">
        <v>12549</v>
      </c>
      <c r="EF47" s="112">
        <v>5</v>
      </c>
      <c r="EG47" s="112">
        <v>12554</v>
      </c>
      <c r="EH47" s="112">
        <v>181</v>
      </c>
      <c r="EI47" s="112">
        <v>5</v>
      </c>
      <c r="EJ47" s="112">
        <v>186</v>
      </c>
    </row>
    <row r="48" spans="1:140">
      <c r="A48" s="44">
        <v>45</v>
      </c>
      <c r="B48" s="44" t="s">
        <v>64</v>
      </c>
      <c r="C48" s="44" t="s">
        <v>60</v>
      </c>
      <c r="D48" s="44">
        <v>50168</v>
      </c>
      <c r="E48" s="112">
        <v>93004</v>
      </c>
      <c r="F48" s="112">
        <v>674</v>
      </c>
      <c r="G48" s="112">
        <v>0</v>
      </c>
      <c r="H48" s="112">
        <v>0</v>
      </c>
      <c r="I48" s="112">
        <v>152</v>
      </c>
      <c r="J48" s="112">
        <v>93830</v>
      </c>
      <c r="K48" s="112">
        <v>3525</v>
      </c>
      <c r="L48" s="112">
        <v>3410</v>
      </c>
      <c r="M48" s="112">
        <v>0</v>
      </c>
      <c r="N48" s="112">
        <v>0</v>
      </c>
      <c r="O48" s="112">
        <v>115</v>
      </c>
      <c r="P48" s="112">
        <v>117</v>
      </c>
      <c r="Q48" s="112">
        <v>84</v>
      </c>
      <c r="R48" s="112">
        <v>0</v>
      </c>
      <c r="S48" s="112">
        <v>0</v>
      </c>
      <c r="T48" s="112">
        <v>33</v>
      </c>
      <c r="U48" s="112">
        <v>0</v>
      </c>
      <c r="V48" s="112">
        <v>0</v>
      </c>
      <c r="W48" s="112">
        <v>0</v>
      </c>
      <c r="X48" s="112">
        <v>0</v>
      </c>
      <c r="Y48" s="112">
        <v>0</v>
      </c>
      <c r="Z48" s="112">
        <v>0</v>
      </c>
      <c r="AA48" s="112">
        <v>0</v>
      </c>
      <c r="AB48" s="112">
        <v>0</v>
      </c>
      <c r="AC48" s="112">
        <v>0</v>
      </c>
      <c r="AD48" s="112">
        <v>0</v>
      </c>
      <c r="AE48" s="112">
        <v>6</v>
      </c>
      <c r="AF48" s="112">
        <v>0</v>
      </c>
      <c r="AG48" s="112">
        <v>0</v>
      </c>
      <c r="AH48" s="112">
        <v>0</v>
      </c>
      <c r="AI48" s="112">
        <v>6</v>
      </c>
      <c r="AJ48" s="112">
        <v>3648</v>
      </c>
      <c r="AK48" s="112">
        <v>3494</v>
      </c>
      <c r="AL48" s="112">
        <v>0</v>
      </c>
      <c r="AM48" s="112">
        <v>0</v>
      </c>
      <c r="AN48" s="112">
        <v>154</v>
      </c>
      <c r="AO48" s="112">
        <v>2123</v>
      </c>
      <c r="AP48" s="112">
        <v>90</v>
      </c>
      <c r="AQ48" s="112">
        <v>0</v>
      </c>
      <c r="AR48" s="112">
        <v>0</v>
      </c>
      <c r="AS48" s="112">
        <v>6</v>
      </c>
      <c r="AT48" s="112">
        <v>2219</v>
      </c>
      <c r="AU48" s="112">
        <v>3283</v>
      </c>
      <c r="AV48" s="112">
        <v>227</v>
      </c>
      <c r="AW48" s="112">
        <v>0</v>
      </c>
      <c r="AX48" s="112">
        <v>0</v>
      </c>
      <c r="AY48" s="112">
        <v>0</v>
      </c>
      <c r="AZ48" s="112">
        <v>3510</v>
      </c>
      <c r="BA48" s="112">
        <v>5670</v>
      </c>
      <c r="BB48" s="112">
        <v>138</v>
      </c>
      <c r="BC48" s="112">
        <v>857</v>
      </c>
      <c r="BD48" s="112">
        <v>6665</v>
      </c>
      <c r="BE48" s="112">
        <v>116</v>
      </c>
      <c r="BF48" s="112">
        <v>97</v>
      </c>
      <c r="BG48" s="112">
        <v>0</v>
      </c>
      <c r="BH48" s="112">
        <v>0</v>
      </c>
      <c r="BI48" s="112">
        <v>19</v>
      </c>
      <c r="BJ48" s="112">
        <v>0</v>
      </c>
      <c r="BK48" s="112">
        <v>0</v>
      </c>
      <c r="BL48" s="112">
        <v>0</v>
      </c>
      <c r="BM48" s="112">
        <v>0</v>
      </c>
      <c r="BN48" s="112">
        <v>0</v>
      </c>
      <c r="BO48" s="112">
        <v>85</v>
      </c>
      <c r="BP48" s="112">
        <v>84</v>
      </c>
      <c r="BQ48" s="112">
        <v>0</v>
      </c>
      <c r="BR48" s="112">
        <v>0</v>
      </c>
      <c r="BS48" s="112">
        <v>1</v>
      </c>
      <c r="BT48" s="112">
        <v>201</v>
      </c>
      <c r="BU48" s="112">
        <v>181</v>
      </c>
      <c r="BV48" s="112">
        <v>0</v>
      </c>
      <c r="BW48" s="112">
        <v>0</v>
      </c>
      <c r="BX48" s="112">
        <v>20</v>
      </c>
      <c r="BY48" s="112">
        <v>301</v>
      </c>
      <c r="BZ48" s="112">
        <v>17</v>
      </c>
      <c r="CA48" s="112">
        <v>13</v>
      </c>
      <c r="CB48" s="112">
        <v>331</v>
      </c>
      <c r="CC48" s="112">
        <v>100495</v>
      </c>
      <c r="CD48" s="112">
        <v>93830</v>
      </c>
      <c r="CE48" s="112">
        <v>6665</v>
      </c>
      <c r="CF48" s="112">
        <v>3849</v>
      </c>
      <c r="CG48" s="112">
        <v>3648</v>
      </c>
      <c r="CH48" s="112">
        <v>201</v>
      </c>
      <c r="CI48" s="112">
        <v>3841</v>
      </c>
      <c r="CJ48" s="112">
        <v>3510</v>
      </c>
      <c r="CK48" s="112">
        <v>331</v>
      </c>
      <c r="CL48" s="112">
        <v>0</v>
      </c>
      <c r="CM48" s="112">
        <v>0</v>
      </c>
      <c r="CN48" s="112">
        <v>8</v>
      </c>
      <c r="CO48" s="112">
        <v>8</v>
      </c>
      <c r="CP48" s="112">
        <v>6</v>
      </c>
      <c r="CQ48" s="112">
        <v>0</v>
      </c>
      <c r="CR48" s="112">
        <v>10737</v>
      </c>
      <c r="CS48" s="112">
        <v>10743</v>
      </c>
      <c r="CT48" s="112">
        <v>1513</v>
      </c>
      <c r="CU48" s="112">
        <v>0</v>
      </c>
      <c r="CV48" s="112">
        <v>805</v>
      </c>
      <c r="CW48" s="112">
        <v>2318</v>
      </c>
      <c r="CX48" s="112">
        <v>0</v>
      </c>
      <c r="CY48" s="112">
        <v>0</v>
      </c>
      <c r="CZ48" s="112">
        <v>0</v>
      </c>
      <c r="DA48" s="112">
        <v>0</v>
      </c>
      <c r="DB48" s="112">
        <v>0</v>
      </c>
      <c r="DC48" s="112">
        <v>0</v>
      </c>
      <c r="DD48" s="112">
        <v>1</v>
      </c>
      <c r="DE48" s="112">
        <v>1</v>
      </c>
      <c r="DF48" s="112">
        <v>6</v>
      </c>
      <c r="DG48" s="112">
        <v>0</v>
      </c>
      <c r="DH48" s="112">
        <v>0</v>
      </c>
      <c r="DI48" s="112">
        <v>6</v>
      </c>
      <c r="DJ48" s="112">
        <v>1513</v>
      </c>
      <c r="DK48" s="112">
        <v>0</v>
      </c>
      <c r="DL48" s="112">
        <v>15</v>
      </c>
      <c r="DM48" s="112">
        <v>1528</v>
      </c>
      <c r="DN48" s="112">
        <v>0</v>
      </c>
      <c r="DO48" s="112">
        <v>0</v>
      </c>
      <c r="DP48" s="112">
        <v>0</v>
      </c>
      <c r="DQ48" s="112">
        <v>0</v>
      </c>
      <c r="DR48" s="112">
        <v>0</v>
      </c>
      <c r="DS48" s="112">
        <v>0</v>
      </c>
      <c r="DT48" s="112">
        <v>0</v>
      </c>
      <c r="DU48" s="112">
        <v>0</v>
      </c>
      <c r="DV48" s="112">
        <v>0</v>
      </c>
      <c r="DW48" s="112">
        <v>0</v>
      </c>
      <c r="DX48" s="112">
        <v>0</v>
      </c>
      <c r="DY48" s="112">
        <v>0</v>
      </c>
      <c r="DZ48" s="112">
        <v>0</v>
      </c>
      <c r="EA48" s="112">
        <v>1</v>
      </c>
      <c r="EB48" s="112">
        <v>3</v>
      </c>
      <c r="EC48" s="112">
        <v>4</v>
      </c>
      <c r="ED48" s="112">
        <v>0</v>
      </c>
      <c r="EE48" s="112">
        <v>177</v>
      </c>
      <c r="EF48" s="112">
        <v>10</v>
      </c>
      <c r="EG48" s="112">
        <v>187</v>
      </c>
      <c r="EH48" s="112">
        <v>177</v>
      </c>
      <c r="EI48" s="112">
        <v>10</v>
      </c>
      <c r="EJ48" s="112">
        <v>187</v>
      </c>
    </row>
    <row r="49" spans="1:140">
      <c r="A49" s="44">
        <v>46</v>
      </c>
      <c r="B49" s="44" t="s">
        <v>65</v>
      </c>
      <c r="C49" s="44" t="s">
        <v>60</v>
      </c>
      <c r="D49" s="44">
        <v>55851</v>
      </c>
      <c r="E49" s="112">
        <v>1527654</v>
      </c>
      <c r="F49" s="112">
        <v>59463</v>
      </c>
      <c r="G49" s="112">
        <v>0</v>
      </c>
      <c r="H49" s="112">
        <v>72</v>
      </c>
      <c r="I49" s="112">
        <v>475</v>
      </c>
      <c r="J49" s="112">
        <v>1587664</v>
      </c>
      <c r="K49" s="112">
        <v>59409</v>
      </c>
      <c r="L49" s="112">
        <v>51352</v>
      </c>
      <c r="M49" s="112">
        <v>1450</v>
      </c>
      <c r="N49" s="112">
        <v>44</v>
      </c>
      <c r="O49" s="112">
        <v>6563</v>
      </c>
      <c r="P49" s="112">
        <v>3146</v>
      </c>
      <c r="Q49" s="112">
        <v>2035</v>
      </c>
      <c r="R49" s="112">
        <v>722</v>
      </c>
      <c r="S49" s="112">
        <v>4</v>
      </c>
      <c r="T49" s="112">
        <v>356</v>
      </c>
      <c r="U49" s="112">
        <v>0</v>
      </c>
      <c r="V49" s="112">
        <v>0</v>
      </c>
      <c r="W49" s="112">
        <v>0</v>
      </c>
      <c r="X49" s="112">
        <v>0</v>
      </c>
      <c r="Y49" s="112">
        <v>0</v>
      </c>
      <c r="Z49" s="112">
        <v>1</v>
      </c>
      <c r="AA49" s="112">
        <v>0</v>
      </c>
      <c r="AB49" s="112">
        <v>0</v>
      </c>
      <c r="AC49" s="112">
        <v>0</v>
      </c>
      <c r="AD49" s="112">
        <v>1</v>
      </c>
      <c r="AE49" s="112">
        <v>16</v>
      </c>
      <c r="AF49" s="112">
        <v>0</v>
      </c>
      <c r="AG49" s="112">
        <v>5</v>
      </c>
      <c r="AH49" s="112">
        <v>0</v>
      </c>
      <c r="AI49" s="112">
        <v>11</v>
      </c>
      <c r="AJ49" s="112">
        <v>62572</v>
      </c>
      <c r="AK49" s="112">
        <v>53387</v>
      </c>
      <c r="AL49" s="112">
        <v>2177</v>
      </c>
      <c r="AM49" s="112">
        <v>48</v>
      </c>
      <c r="AN49" s="112">
        <v>6931</v>
      </c>
      <c r="AO49" s="112">
        <v>10908</v>
      </c>
      <c r="AP49" s="112">
        <v>1059</v>
      </c>
      <c r="AQ49" s="112">
        <v>0</v>
      </c>
      <c r="AR49" s="112">
        <v>1</v>
      </c>
      <c r="AS49" s="112">
        <v>12</v>
      </c>
      <c r="AT49" s="112">
        <v>11980</v>
      </c>
      <c r="AU49" s="112">
        <v>62174</v>
      </c>
      <c r="AV49" s="112">
        <v>1888</v>
      </c>
      <c r="AW49" s="112">
        <v>0</v>
      </c>
      <c r="AX49" s="112">
        <v>2</v>
      </c>
      <c r="AY49" s="112">
        <v>5</v>
      </c>
      <c r="AZ49" s="112">
        <v>64069</v>
      </c>
      <c r="BA49" s="112">
        <v>176975</v>
      </c>
      <c r="BB49" s="112">
        <v>5577</v>
      </c>
      <c r="BC49" s="112">
        <v>18223</v>
      </c>
      <c r="BD49" s="112">
        <v>200775</v>
      </c>
      <c r="BE49" s="112">
        <v>6507</v>
      </c>
      <c r="BF49" s="112">
        <v>5437</v>
      </c>
      <c r="BG49" s="112">
        <v>58</v>
      </c>
      <c r="BH49" s="112">
        <v>0</v>
      </c>
      <c r="BI49" s="112">
        <v>1006</v>
      </c>
      <c r="BJ49" s="112">
        <v>30</v>
      </c>
      <c r="BK49" s="112">
        <v>10</v>
      </c>
      <c r="BL49" s="112">
        <v>1</v>
      </c>
      <c r="BM49" s="112">
        <v>0</v>
      </c>
      <c r="BN49" s="112">
        <v>18</v>
      </c>
      <c r="BO49" s="112">
        <v>676</v>
      </c>
      <c r="BP49" s="112">
        <v>415</v>
      </c>
      <c r="BQ49" s="112">
        <v>47</v>
      </c>
      <c r="BR49" s="112">
        <v>0</v>
      </c>
      <c r="BS49" s="112">
        <v>163</v>
      </c>
      <c r="BT49" s="112">
        <v>7213</v>
      </c>
      <c r="BU49" s="112">
        <v>5862</v>
      </c>
      <c r="BV49" s="112">
        <v>106</v>
      </c>
      <c r="BW49" s="112">
        <v>0</v>
      </c>
      <c r="BX49" s="112">
        <v>1187</v>
      </c>
      <c r="BY49" s="112">
        <v>7960</v>
      </c>
      <c r="BZ49" s="112">
        <v>274</v>
      </c>
      <c r="CA49" s="112">
        <v>401</v>
      </c>
      <c r="CB49" s="112">
        <v>8635</v>
      </c>
      <c r="CC49" s="112">
        <v>1788439</v>
      </c>
      <c r="CD49" s="112">
        <v>1587664</v>
      </c>
      <c r="CE49" s="112">
        <v>200775</v>
      </c>
      <c r="CF49" s="112">
        <v>69785</v>
      </c>
      <c r="CG49" s="112">
        <v>62572</v>
      </c>
      <c r="CH49" s="112">
        <v>7213</v>
      </c>
      <c r="CI49" s="112">
        <v>72704</v>
      </c>
      <c r="CJ49" s="112">
        <v>64069</v>
      </c>
      <c r="CK49" s="112">
        <v>8635</v>
      </c>
      <c r="CL49" s="112">
        <v>5</v>
      </c>
      <c r="CM49" s="112">
        <v>2</v>
      </c>
      <c r="CN49" s="112">
        <v>1</v>
      </c>
      <c r="CO49" s="112">
        <v>8</v>
      </c>
      <c r="CP49" s="112">
        <v>1</v>
      </c>
      <c r="CQ49" s="112">
        <v>0</v>
      </c>
      <c r="CR49" s="112">
        <v>0</v>
      </c>
      <c r="CS49" s="112">
        <v>1</v>
      </c>
      <c r="CT49" s="112">
        <v>1179</v>
      </c>
      <c r="CU49" s="112">
        <v>0</v>
      </c>
      <c r="CV49" s="112">
        <v>22957</v>
      </c>
      <c r="CW49" s="112">
        <v>24136</v>
      </c>
      <c r="CX49" s="112">
        <v>142</v>
      </c>
      <c r="CY49" s="112">
        <v>0</v>
      </c>
      <c r="CZ49" s="112">
        <v>2806</v>
      </c>
      <c r="DA49" s="112">
        <v>2948</v>
      </c>
      <c r="DB49" s="112">
        <v>4</v>
      </c>
      <c r="DC49" s="112">
        <v>1</v>
      </c>
      <c r="DD49" s="112">
        <v>0</v>
      </c>
      <c r="DE49" s="112">
        <v>5</v>
      </c>
      <c r="DF49" s="112">
        <v>0</v>
      </c>
      <c r="DG49" s="112">
        <v>0</v>
      </c>
      <c r="DH49" s="112">
        <v>0</v>
      </c>
      <c r="DI49" s="112">
        <v>0</v>
      </c>
      <c r="DJ49" s="112">
        <v>1179</v>
      </c>
      <c r="DK49" s="112">
        <v>0</v>
      </c>
      <c r="DL49" s="112">
        <v>0</v>
      </c>
      <c r="DM49" s="112">
        <v>1179</v>
      </c>
      <c r="DN49" s="112">
        <v>142</v>
      </c>
      <c r="DO49" s="112">
        <v>0</v>
      </c>
      <c r="DP49" s="112">
        <v>0</v>
      </c>
      <c r="DQ49" s="112">
        <v>142</v>
      </c>
      <c r="DR49" s="112">
        <v>0</v>
      </c>
      <c r="DS49" s="112">
        <v>0</v>
      </c>
      <c r="DT49" s="112">
        <v>0</v>
      </c>
      <c r="DU49" s="112">
        <v>0</v>
      </c>
      <c r="DV49" s="112">
        <v>0</v>
      </c>
      <c r="DW49" s="112">
        <v>0</v>
      </c>
      <c r="DX49" s="112">
        <v>0</v>
      </c>
      <c r="DY49" s="112">
        <v>0</v>
      </c>
      <c r="DZ49" s="112">
        <v>0</v>
      </c>
      <c r="EA49" s="112">
        <v>7</v>
      </c>
      <c r="EB49" s="112">
        <v>3</v>
      </c>
      <c r="EC49" s="112">
        <v>10</v>
      </c>
      <c r="ED49" s="112">
        <v>123</v>
      </c>
      <c r="EE49" s="112">
        <v>1209</v>
      </c>
      <c r="EF49" s="112">
        <v>65</v>
      </c>
      <c r="EG49" s="112">
        <v>1274</v>
      </c>
      <c r="EH49" s="112">
        <v>1209</v>
      </c>
      <c r="EI49" s="112">
        <v>65</v>
      </c>
      <c r="EJ49" s="112">
        <v>1274</v>
      </c>
    </row>
    <row r="50" spans="1:140">
      <c r="A50" s="44">
        <v>47</v>
      </c>
      <c r="B50" s="44" t="s">
        <v>66</v>
      </c>
      <c r="C50" s="44" t="s">
        <v>60</v>
      </c>
      <c r="D50" s="44">
        <v>50245</v>
      </c>
      <c r="E50" s="112">
        <v>88739</v>
      </c>
      <c r="F50" s="112">
        <v>1304</v>
      </c>
      <c r="G50" s="112">
        <v>0</v>
      </c>
      <c r="H50" s="112">
        <v>7</v>
      </c>
      <c r="I50" s="112">
        <v>162</v>
      </c>
      <c r="J50" s="112">
        <v>90212</v>
      </c>
      <c r="K50" s="112">
        <v>2569</v>
      </c>
      <c r="L50" s="112">
        <v>2289</v>
      </c>
      <c r="M50" s="112">
        <v>0</v>
      </c>
      <c r="N50" s="112">
        <v>0</v>
      </c>
      <c r="O50" s="112">
        <v>279</v>
      </c>
      <c r="P50" s="112">
        <v>192</v>
      </c>
      <c r="Q50" s="112">
        <v>125</v>
      </c>
      <c r="R50" s="112">
        <v>0</v>
      </c>
      <c r="S50" s="112">
        <v>0</v>
      </c>
      <c r="T50" s="112">
        <v>67</v>
      </c>
      <c r="U50" s="112">
        <v>0</v>
      </c>
      <c r="V50" s="112">
        <v>0</v>
      </c>
      <c r="W50" s="112">
        <v>0</v>
      </c>
      <c r="X50" s="112">
        <v>0</v>
      </c>
      <c r="Y50" s="112">
        <v>0</v>
      </c>
      <c r="Z50" s="112">
        <v>0</v>
      </c>
      <c r="AA50" s="112">
        <v>0</v>
      </c>
      <c r="AB50" s="112">
        <v>0</v>
      </c>
      <c r="AC50" s="112">
        <v>0</v>
      </c>
      <c r="AD50" s="112">
        <v>0</v>
      </c>
      <c r="AE50" s="112">
        <v>2</v>
      </c>
      <c r="AF50" s="112">
        <v>0</v>
      </c>
      <c r="AG50" s="112">
        <v>0</v>
      </c>
      <c r="AH50" s="112">
        <v>0</v>
      </c>
      <c r="AI50" s="112">
        <v>2</v>
      </c>
      <c r="AJ50" s="112">
        <v>2763</v>
      </c>
      <c r="AK50" s="112">
        <v>2414</v>
      </c>
      <c r="AL50" s="112">
        <v>0</v>
      </c>
      <c r="AM50" s="112">
        <v>0</v>
      </c>
      <c r="AN50" s="112">
        <v>348</v>
      </c>
      <c r="AO50" s="112">
        <v>2026</v>
      </c>
      <c r="AP50" s="112">
        <v>126</v>
      </c>
      <c r="AQ50" s="112">
        <v>0</v>
      </c>
      <c r="AR50" s="112">
        <v>0</v>
      </c>
      <c r="AS50" s="112">
        <v>2</v>
      </c>
      <c r="AT50" s="112">
        <v>2154</v>
      </c>
      <c r="AU50" s="112">
        <v>1541</v>
      </c>
      <c r="AV50" s="112">
        <v>333</v>
      </c>
      <c r="AW50" s="112">
        <v>0</v>
      </c>
      <c r="AX50" s="112">
        <v>1</v>
      </c>
      <c r="AY50" s="112">
        <v>2</v>
      </c>
      <c r="AZ50" s="112">
        <v>1877</v>
      </c>
      <c r="BA50" s="112">
        <v>7114</v>
      </c>
      <c r="BB50" s="112">
        <v>181</v>
      </c>
      <c r="BC50" s="112">
        <v>777</v>
      </c>
      <c r="BD50" s="112">
        <v>8072</v>
      </c>
      <c r="BE50" s="112">
        <v>236</v>
      </c>
      <c r="BF50" s="112">
        <v>159</v>
      </c>
      <c r="BG50" s="112">
        <v>0</v>
      </c>
      <c r="BH50" s="112">
        <v>0</v>
      </c>
      <c r="BI50" s="112">
        <v>77</v>
      </c>
      <c r="BJ50" s="112">
        <v>1</v>
      </c>
      <c r="BK50" s="112">
        <v>1</v>
      </c>
      <c r="BL50" s="112">
        <v>0</v>
      </c>
      <c r="BM50" s="112">
        <v>0</v>
      </c>
      <c r="BN50" s="112">
        <v>0</v>
      </c>
      <c r="BO50" s="112">
        <v>152</v>
      </c>
      <c r="BP50" s="112">
        <v>137</v>
      </c>
      <c r="BQ50" s="112">
        <v>0</v>
      </c>
      <c r="BR50" s="112">
        <v>0</v>
      </c>
      <c r="BS50" s="112">
        <v>15</v>
      </c>
      <c r="BT50" s="112">
        <v>389</v>
      </c>
      <c r="BU50" s="112">
        <v>297</v>
      </c>
      <c r="BV50" s="112">
        <v>0</v>
      </c>
      <c r="BW50" s="112">
        <v>0</v>
      </c>
      <c r="BX50" s="112">
        <v>92</v>
      </c>
      <c r="BY50" s="112">
        <v>508</v>
      </c>
      <c r="BZ50" s="112">
        <v>72</v>
      </c>
      <c r="CA50" s="112">
        <v>15</v>
      </c>
      <c r="CB50" s="112">
        <v>595</v>
      </c>
      <c r="CC50" s="112">
        <v>98284</v>
      </c>
      <c r="CD50" s="112">
        <v>90212</v>
      </c>
      <c r="CE50" s="112">
        <v>8072</v>
      </c>
      <c r="CF50" s="112">
        <v>3152</v>
      </c>
      <c r="CG50" s="112">
        <v>2763</v>
      </c>
      <c r="CH50" s="112">
        <v>389</v>
      </c>
      <c r="CI50" s="112">
        <v>2472</v>
      </c>
      <c r="CJ50" s="112">
        <v>1877</v>
      </c>
      <c r="CK50" s="112">
        <v>595</v>
      </c>
      <c r="CL50" s="112">
        <v>0</v>
      </c>
      <c r="CM50" s="112">
        <v>2</v>
      </c>
      <c r="CN50" s="112">
        <v>1</v>
      </c>
      <c r="CO50" s="112">
        <v>3</v>
      </c>
      <c r="CP50" s="112">
        <v>0</v>
      </c>
      <c r="CQ50" s="112">
        <v>0</v>
      </c>
      <c r="CR50" s="112">
        <v>0</v>
      </c>
      <c r="CS50" s="112">
        <v>0</v>
      </c>
      <c r="CT50" s="112">
        <v>71</v>
      </c>
      <c r="CU50" s="112">
        <v>0</v>
      </c>
      <c r="CV50" s="112">
        <v>0</v>
      </c>
      <c r="CW50" s="112">
        <v>71</v>
      </c>
      <c r="CX50" s="112">
        <v>124</v>
      </c>
      <c r="CY50" s="112">
        <v>0</v>
      </c>
      <c r="CZ50" s="112">
        <v>0</v>
      </c>
      <c r="DA50" s="112">
        <v>124</v>
      </c>
      <c r="DB50" s="112">
        <v>0</v>
      </c>
      <c r="DC50" s="112">
        <v>0</v>
      </c>
      <c r="DD50" s="112">
        <v>0</v>
      </c>
      <c r="DE50" s="112">
        <v>0</v>
      </c>
      <c r="DF50" s="112">
        <v>0</v>
      </c>
      <c r="DG50" s="112">
        <v>0</v>
      </c>
      <c r="DH50" s="112">
        <v>0</v>
      </c>
      <c r="DI50" s="112">
        <v>0</v>
      </c>
      <c r="DJ50" s="112">
        <v>71</v>
      </c>
      <c r="DK50" s="112">
        <v>0</v>
      </c>
      <c r="DL50" s="112">
        <v>0</v>
      </c>
      <c r="DM50" s="112">
        <v>71</v>
      </c>
      <c r="DN50" s="112">
        <v>124</v>
      </c>
      <c r="DO50" s="112">
        <v>0</v>
      </c>
      <c r="DP50" s="112">
        <v>0</v>
      </c>
      <c r="DQ50" s="112">
        <v>124</v>
      </c>
      <c r="DR50" s="112">
        <v>0</v>
      </c>
      <c r="DS50" s="112">
        <v>0</v>
      </c>
      <c r="DT50" s="112">
        <v>0</v>
      </c>
      <c r="DU50" s="112">
        <v>0</v>
      </c>
      <c r="DV50" s="112">
        <v>0</v>
      </c>
      <c r="DW50" s="112">
        <v>0</v>
      </c>
      <c r="DX50" s="112">
        <v>0</v>
      </c>
      <c r="DY50" s="112">
        <v>0</v>
      </c>
      <c r="DZ50" s="112">
        <v>0</v>
      </c>
      <c r="EA50" s="112">
        <v>0</v>
      </c>
      <c r="EB50" s="112">
        <v>3</v>
      </c>
      <c r="EC50" s="112">
        <v>3</v>
      </c>
      <c r="ED50" s="112">
        <v>1426</v>
      </c>
      <c r="EE50" s="112">
        <v>117</v>
      </c>
      <c r="EF50" s="112">
        <v>9</v>
      </c>
      <c r="EG50" s="112">
        <v>126</v>
      </c>
      <c r="EH50" s="112">
        <v>117</v>
      </c>
      <c r="EI50" s="112">
        <v>9</v>
      </c>
      <c r="EJ50" s="112">
        <v>126</v>
      </c>
    </row>
    <row r="51" spans="1:140">
      <c r="A51" s="44">
        <v>48</v>
      </c>
      <c r="B51" s="44" t="s">
        <v>67</v>
      </c>
      <c r="C51" s="44" t="s">
        <v>60</v>
      </c>
      <c r="D51" s="44">
        <v>55848</v>
      </c>
      <c r="E51" s="112">
        <v>75863</v>
      </c>
      <c r="F51" s="112">
        <v>362</v>
      </c>
      <c r="G51" s="112">
        <v>0</v>
      </c>
      <c r="H51" s="112">
        <v>2</v>
      </c>
      <c r="I51" s="112">
        <v>10</v>
      </c>
      <c r="J51" s="112">
        <v>76237</v>
      </c>
      <c r="K51" s="112">
        <v>3106</v>
      </c>
      <c r="L51" s="112">
        <v>2856</v>
      </c>
      <c r="M51" s="112">
        <v>0</v>
      </c>
      <c r="N51" s="112">
        <v>23</v>
      </c>
      <c r="O51" s="112">
        <v>227</v>
      </c>
      <c r="P51" s="112">
        <v>115</v>
      </c>
      <c r="Q51" s="112">
        <v>104</v>
      </c>
      <c r="R51" s="112">
        <v>0</v>
      </c>
      <c r="S51" s="112">
        <v>0</v>
      </c>
      <c r="T51" s="112">
        <v>11</v>
      </c>
      <c r="U51" s="112">
        <v>0</v>
      </c>
      <c r="V51" s="112">
        <v>0</v>
      </c>
      <c r="W51" s="112">
        <v>0</v>
      </c>
      <c r="X51" s="112">
        <v>0</v>
      </c>
      <c r="Y51" s="112">
        <v>0</v>
      </c>
      <c r="Z51" s="112">
        <v>0</v>
      </c>
      <c r="AA51" s="112">
        <v>0</v>
      </c>
      <c r="AB51" s="112">
        <v>0</v>
      </c>
      <c r="AC51" s="112">
        <v>0</v>
      </c>
      <c r="AD51" s="112">
        <v>0</v>
      </c>
      <c r="AE51" s="112">
        <v>1</v>
      </c>
      <c r="AF51" s="112">
        <v>0</v>
      </c>
      <c r="AG51" s="112">
        <v>0</v>
      </c>
      <c r="AH51" s="112">
        <v>0</v>
      </c>
      <c r="AI51" s="112">
        <v>1</v>
      </c>
      <c r="AJ51" s="112">
        <v>3222</v>
      </c>
      <c r="AK51" s="112">
        <v>2960</v>
      </c>
      <c r="AL51" s="112">
        <v>0</v>
      </c>
      <c r="AM51" s="112">
        <v>23</v>
      </c>
      <c r="AN51" s="112">
        <v>239</v>
      </c>
      <c r="AO51" s="112">
        <v>2507</v>
      </c>
      <c r="AP51" s="112">
        <v>115</v>
      </c>
      <c r="AQ51" s="112">
        <v>0</v>
      </c>
      <c r="AR51" s="112">
        <v>0</v>
      </c>
      <c r="AS51" s="112">
        <v>1</v>
      </c>
      <c r="AT51" s="112">
        <v>2623</v>
      </c>
      <c r="AU51" s="112">
        <v>3245</v>
      </c>
      <c r="AV51" s="112">
        <v>261</v>
      </c>
      <c r="AW51" s="112">
        <v>0</v>
      </c>
      <c r="AX51" s="112">
        <v>0</v>
      </c>
      <c r="AY51" s="112">
        <v>0</v>
      </c>
      <c r="AZ51" s="112">
        <v>3506</v>
      </c>
      <c r="BA51" s="112">
        <v>10786</v>
      </c>
      <c r="BB51" s="112">
        <v>203</v>
      </c>
      <c r="BC51" s="112">
        <v>988</v>
      </c>
      <c r="BD51" s="112">
        <v>11977</v>
      </c>
      <c r="BE51" s="112">
        <v>171</v>
      </c>
      <c r="BF51" s="112">
        <v>138</v>
      </c>
      <c r="BG51" s="112">
        <v>0</v>
      </c>
      <c r="BH51" s="112">
        <v>1</v>
      </c>
      <c r="BI51" s="112">
        <v>32</v>
      </c>
      <c r="BJ51" s="112">
        <v>0</v>
      </c>
      <c r="BK51" s="112">
        <v>0</v>
      </c>
      <c r="BL51" s="112">
        <v>0</v>
      </c>
      <c r="BM51" s="112">
        <v>0</v>
      </c>
      <c r="BN51" s="112">
        <v>0</v>
      </c>
      <c r="BO51" s="112">
        <v>72</v>
      </c>
      <c r="BP51" s="112">
        <v>47</v>
      </c>
      <c r="BQ51" s="112">
        <v>0</v>
      </c>
      <c r="BR51" s="112">
        <v>0</v>
      </c>
      <c r="BS51" s="112">
        <v>25</v>
      </c>
      <c r="BT51" s="112">
        <v>243</v>
      </c>
      <c r="BU51" s="112">
        <v>185</v>
      </c>
      <c r="BV51" s="112">
        <v>0</v>
      </c>
      <c r="BW51" s="112">
        <v>1</v>
      </c>
      <c r="BX51" s="112">
        <v>57</v>
      </c>
      <c r="BY51" s="112">
        <v>189</v>
      </c>
      <c r="BZ51" s="112">
        <v>19</v>
      </c>
      <c r="CA51" s="112">
        <v>32</v>
      </c>
      <c r="CB51" s="112">
        <v>240</v>
      </c>
      <c r="CC51" s="112">
        <v>88214</v>
      </c>
      <c r="CD51" s="112">
        <v>76237</v>
      </c>
      <c r="CE51" s="112">
        <v>11977</v>
      </c>
      <c r="CF51" s="112">
        <v>3465</v>
      </c>
      <c r="CG51" s="112">
        <v>3222</v>
      </c>
      <c r="CH51" s="112">
        <v>243</v>
      </c>
      <c r="CI51" s="112">
        <v>3746</v>
      </c>
      <c r="CJ51" s="112">
        <v>3506</v>
      </c>
      <c r="CK51" s="112">
        <v>240</v>
      </c>
      <c r="CL51" s="112">
        <v>0</v>
      </c>
      <c r="CM51" s="112">
        <v>2</v>
      </c>
      <c r="CN51" s="112">
        <v>1</v>
      </c>
      <c r="CO51" s="112">
        <v>3</v>
      </c>
      <c r="CP51" s="112">
        <v>0</v>
      </c>
      <c r="CQ51" s="112">
        <v>7335</v>
      </c>
      <c r="CR51" s="112">
        <v>5032</v>
      </c>
      <c r="CS51" s="112">
        <v>12367</v>
      </c>
      <c r="CT51" s="112">
        <v>993</v>
      </c>
      <c r="CU51" s="112">
        <v>0</v>
      </c>
      <c r="CV51" s="112">
        <v>3316</v>
      </c>
      <c r="CW51" s="112">
        <v>4309</v>
      </c>
      <c r="CX51" s="112">
        <v>0</v>
      </c>
      <c r="CY51" s="112">
        <v>0</v>
      </c>
      <c r="CZ51" s="112">
        <v>0</v>
      </c>
      <c r="DA51" s="112">
        <v>0</v>
      </c>
      <c r="DB51" s="112">
        <v>2</v>
      </c>
      <c r="DC51" s="112">
        <v>1</v>
      </c>
      <c r="DD51" s="112">
        <v>0</v>
      </c>
      <c r="DE51" s="112">
        <v>3</v>
      </c>
      <c r="DF51" s="112">
        <v>0</v>
      </c>
      <c r="DG51" s="112">
        <v>0</v>
      </c>
      <c r="DH51" s="112">
        <v>0</v>
      </c>
      <c r="DI51" s="112">
        <v>0</v>
      </c>
      <c r="DJ51" s="112">
        <v>993</v>
      </c>
      <c r="DK51" s="112">
        <v>0</v>
      </c>
      <c r="DL51" s="112">
        <v>0</v>
      </c>
      <c r="DM51" s="112">
        <v>993</v>
      </c>
      <c r="DN51" s="112">
        <v>0</v>
      </c>
      <c r="DO51" s="112">
        <v>0</v>
      </c>
      <c r="DP51" s="112">
        <v>0</v>
      </c>
      <c r="DQ51" s="112">
        <v>0</v>
      </c>
      <c r="DR51" s="112">
        <v>0</v>
      </c>
      <c r="DS51" s="112">
        <v>0</v>
      </c>
      <c r="DT51" s="112">
        <v>0</v>
      </c>
      <c r="DU51" s="112">
        <v>0</v>
      </c>
      <c r="DV51" s="112">
        <v>0</v>
      </c>
      <c r="DW51" s="112">
        <v>0</v>
      </c>
      <c r="DX51" s="112">
        <v>0</v>
      </c>
      <c r="DY51" s="112">
        <v>0</v>
      </c>
      <c r="DZ51" s="112">
        <v>0</v>
      </c>
      <c r="EA51" s="112">
        <v>0</v>
      </c>
      <c r="EB51" s="112">
        <v>3</v>
      </c>
      <c r="EC51" s="112">
        <v>3</v>
      </c>
      <c r="ED51" s="112">
        <v>0</v>
      </c>
      <c r="EE51" s="112">
        <v>12482</v>
      </c>
      <c r="EF51" s="112">
        <v>0</v>
      </c>
      <c r="EG51" s="112">
        <v>12482</v>
      </c>
      <c r="EH51" s="112">
        <v>115</v>
      </c>
      <c r="EI51" s="112">
        <v>0</v>
      </c>
      <c r="EJ51" s="112">
        <v>115</v>
      </c>
    </row>
    <row r="52" spans="1:140">
      <c r="A52" s="44">
        <v>49</v>
      </c>
      <c r="B52" s="44" t="s">
        <v>68</v>
      </c>
      <c r="C52" s="44" t="s">
        <v>60</v>
      </c>
      <c r="D52" s="44">
        <v>50225</v>
      </c>
      <c r="E52" s="112">
        <v>146320</v>
      </c>
      <c r="F52" s="112">
        <v>2892</v>
      </c>
      <c r="G52" s="112">
        <v>0</v>
      </c>
      <c r="H52" s="112">
        <v>7</v>
      </c>
      <c r="I52" s="112">
        <v>157</v>
      </c>
      <c r="J52" s="112">
        <v>149376</v>
      </c>
      <c r="K52" s="112">
        <v>4629</v>
      </c>
      <c r="L52" s="112">
        <v>4305</v>
      </c>
      <c r="M52" s="112">
        <v>0</v>
      </c>
      <c r="N52" s="112">
        <v>0</v>
      </c>
      <c r="O52" s="112">
        <v>324</v>
      </c>
      <c r="P52" s="112">
        <v>406</v>
      </c>
      <c r="Q52" s="112">
        <v>152</v>
      </c>
      <c r="R52" s="112">
        <v>0</v>
      </c>
      <c r="S52" s="112">
        <v>0</v>
      </c>
      <c r="T52" s="112">
        <v>254</v>
      </c>
      <c r="U52" s="112">
        <v>0</v>
      </c>
      <c r="V52" s="112">
        <v>0</v>
      </c>
      <c r="W52" s="112">
        <v>0</v>
      </c>
      <c r="X52" s="112">
        <v>0</v>
      </c>
      <c r="Y52" s="112">
        <v>0</v>
      </c>
      <c r="Z52" s="112">
        <v>0</v>
      </c>
      <c r="AA52" s="112">
        <v>0</v>
      </c>
      <c r="AB52" s="112">
        <v>0</v>
      </c>
      <c r="AC52" s="112">
        <v>0</v>
      </c>
      <c r="AD52" s="112">
        <v>0</v>
      </c>
      <c r="AE52" s="112">
        <v>0</v>
      </c>
      <c r="AF52" s="112">
        <v>0</v>
      </c>
      <c r="AG52" s="112">
        <v>0</v>
      </c>
      <c r="AH52" s="112">
        <v>0</v>
      </c>
      <c r="AI52" s="112">
        <v>0</v>
      </c>
      <c r="AJ52" s="112">
        <v>5035</v>
      </c>
      <c r="AK52" s="112">
        <v>4457</v>
      </c>
      <c r="AL52" s="112">
        <v>0</v>
      </c>
      <c r="AM52" s="112">
        <v>0</v>
      </c>
      <c r="AN52" s="112">
        <v>578</v>
      </c>
      <c r="AO52" s="112">
        <v>3111</v>
      </c>
      <c r="AP52" s="112">
        <v>175</v>
      </c>
      <c r="AQ52" s="112">
        <v>0</v>
      </c>
      <c r="AR52" s="112">
        <v>0</v>
      </c>
      <c r="AS52" s="112">
        <v>0</v>
      </c>
      <c r="AT52" s="112">
        <v>3286</v>
      </c>
      <c r="AU52" s="112">
        <v>2887</v>
      </c>
      <c r="AV52" s="112">
        <v>312</v>
      </c>
      <c r="AW52" s="112">
        <v>0</v>
      </c>
      <c r="AX52" s="112">
        <v>0</v>
      </c>
      <c r="AY52" s="112">
        <v>4</v>
      </c>
      <c r="AZ52" s="112">
        <v>3203</v>
      </c>
      <c r="BA52" s="112">
        <v>10502</v>
      </c>
      <c r="BB52" s="112">
        <v>216</v>
      </c>
      <c r="BC52" s="112">
        <v>708</v>
      </c>
      <c r="BD52" s="112">
        <v>11426</v>
      </c>
      <c r="BE52" s="112">
        <v>145</v>
      </c>
      <c r="BF52" s="112">
        <v>119</v>
      </c>
      <c r="BG52" s="112">
        <v>0</v>
      </c>
      <c r="BH52" s="112">
        <v>0</v>
      </c>
      <c r="BI52" s="112">
        <v>26</v>
      </c>
      <c r="BJ52" s="112">
        <v>0</v>
      </c>
      <c r="BK52" s="112">
        <v>0</v>
      </c>
      <c r="BL52" s="112">
        <v>0</v>
      </c>
      <c r="BM52" s="112">
        <v>0</v>
      </c>
      <c r="BN52" s="112">
        <v>0</v>
      </c>
      <c r="BO52" s="112">
        <v>13</v>
      </c>
      <c r="BP52" s="112">
        <v>9</v>
      </c>
      <c r="BQ52" s="112">
        <v>0</v>
      </c>
      <c r="BR52" s="112">
        <v>0</v>
      </c>
      <c r="BS52" s="112">
        <v>4</v>
      </c>
      <c r="BT52" s="112">
        <v>158</v>
      </c>
      <c r="BU52" s="112">
        <v>128</v>
      </c>
      <c r="BV52" s="112">
        <v>0</v>
      </c>
      <c r="BW52" s="112">
        <v>0</v>
      </c>
      <c r="BX52" s="112">
        <v>30</v>
      </c>
      <c r="BY52" s="112">
        <v>47</v>
      </c>
      <c r="BZ52" s="112">
        <v>45</v>
      </c>
      <c r="CA52" s="112">
        <v>18</v>
      </c>
      <c r="CB52" s="112">
        <v>110</v>
      </c>
      <c r="CC52" s="112">
        <v>160802</v>
      </c>
      <c r="CD52" s="112">
        <v>149376</v>
      </c>
      <c r="CE52" s="112">
        <v>11426</v>
      </c>
      <c r="CF52" s="112">
        <v>5193</v>
      </c>
      <c r="CG52" s="112">
        <v>5035</v>
      </c>
      <c r="CH52" s="112">
        <v>158</v>
      </c>
      <c r="CI52" s="112">
        <v>3313</v>
      </c>
      <c r="CJ52" s="112">
        <v>3203</v>
      </c>
      <c r="CK52" s="112">
        <v>110</v>
      </c>
      <c r="CL52" s="112">
        <v>0</v>
      </c>
      <c r="CM52" s="112">
        <v>2</v>
      </c>
      <c r="CN52" s="112">
        <v>1</v>
      </c>
      <c r="CO52" s="112">
        <v>3</v>
      </c>
      <c r="CP52" s="112">
        <v>2</v>
      </c>
      <c r="CQ52" s="112">
        <v>0</v>
      </c>
      <c r="CR52" s="112">
        <v>0</v>
      </c>
      <c r="CS52" s="112">
        <v>2</v>
      </c>
      <c r="CT52" s="112">
        <v>1401</v>
      </c>
      <c r="CU52" s="112">
        <v>0</v>
      </c>
      <c r="CV52" s="112">
        <v>0</v>
      </c>
      <c r="CW52" s="112">
        <v>1401</v>
      </c>
      <c r="CX52" s="112">
        <v>254</v>
      </c>
      <c r="CY52" s="112">
        <v>0</v>
      </c>
      <c r="CZ52" s="112">
        <v>0</v>
      </c>
      <c r="DA52" s="112">
        <v>254</v>
      </c>
      <c r="DB52" s="112">
        <v>0</v>
      </c>
      <c r="DC52" s="112">
        <v>1</v>
      </c>
      <c r="DD52" s="112">
        <v>0</v>
      </c>
      <c r="DE52" s="112">
        <v>1</v>
      </c>
      <c r="DF52" s="112">
        <v>0</v>
      </c>
      <c r="DG52" s="112">
        <v>0</v>
      </c>
      <c r="DH52" s="112">
        <v>0</v>
      </c>
      <c r="DI52" s="112">
        <v>0</v>
      </c>
      <c r="DJ52" s="112">
        <v>2</v>
      </c>
      <c r="DK52" s="112">
        <v>0</v>
      </c>
      <c r="DL52" s="112">
        <v>0</v>
      </c>
      <c r="DM52" s="112">
        <v>2</v>
      </c>
      <c r="DN52" s="112">
        <v>0</v>
      </c>
      <c r="DO52" s="112">
        <v>0</v>
      </c>
      <c r="DP52" s="112">
        <v>0</v>
      </c>
      <c r="DQ52" s="112">
        <v>0</v>
      </c>
      <c r="DR52" s="112">
        <v>0</v>
      </c>
      <c r="DS52" s="112">
        <v>0</v>
      </c>
      <c r="DT52" s="112">
        <v>0</v>
      </c>
      <c r="DU52" s="112">
        <v>0</v>
      </c>
      <c r="DV52" s="112">
        <v>0</v>
      </c>
      <c r="DW52" s="112">
        <v>0</v>
      </c>
      <c r="DX52" s="112">
        <v>0</v>
      </c>
      <c r="DY52" s="112">
        <v>0</v>
      </c>
      <c r="DZ52" s="112">
        <v>0</v>
      </c>
      <c r="EA52" s="112">
        <v>1</v>
      </c>
      <c r="EB52" s="112">
        <v>3</v>
      </c>
      <c r="EC52" s="112">
        <v>4</v>
      </c>
      <c r="ED52" s="112">
        <v>14</v>
      </c>
      <c r="EE52" s="112">
        <v>145</v>
      </c>
      <c r="EF52" s="112">
        <v>13</v>
      </c>
      <c r="EG52" s="112">
        <v>158</v>
      </c>
      <c r="EH52" s="112">
        <v>135</v>
      </c>
      <c r="EI52" s="112">
        <v>6</v>
      </c>
      <c r="EJ52" s="112">
        <v>141</v>
      </c>
    </row>
    <row r="53" spans="1:140">
      <c r="A53" s="44">
        <v>50</v>
      </c>
      <c r="B53" s="44" t="s">
        <v>69</v>
      </c>
      <c r="C53" s="44" t="s">
        <v>70</v>
      </c>
      <c r="D53" s="44">
        <v>50610</v>
      </c>
      <c r="E53" s="112">
        <v>92359</v>
      </c>
      <c r="F53" s="112">
        <v>290</v>
      </c>
      <c r="G53" s="112">
        <v>0</v>
      </c>
      <c r="H53" s="112">
        <v>2</v>
      </c>
      <c r="I53" s="112">
        <v>17</v>
      </c>
      <c r="J53" s="112">
        <v>92668</v>
      </c>
      <c r="K53" s="112">
        <v>4717</v>
      </c>
      <c r="L53" s="112">
        <v>4641</v>
      </c>
      <c r="M53" s="112">
        <v>0</v>
      </c>
      <c r="N53" s="112">
        <v>3</v>
      </c>
      <c r="O53" s="112">
        <v>73</v>
      </c>
      <c r="P53" s="112">
        <v>126</v>
      </c>
      <c r="Q53" s="112">
        <v>96</v>
      </c>
      <c r="R53" s="112">
        <v>0</v>
      </c>
      <c r="S53" s="112">
        <v>0</v>
      </c>
      <c r="T53" s="112">
        <v>30</v>
      </c>
      <c r="U53" s="112">
        <v>0</v>
      </c>
      <c r="V53" s="112">
        <v>0</v>
      </c>
      <c r="W53" s="112">
        <v>0</v>
      </c>
      <c r="X53" s="112">
        <v>0</v>
      </c>
      <c r="Y53" s="112">
        <v>0</v>
      </c>
      <c r="Z53" s="112">
        <v>0</v>
      </c>
      <c r="AA53" s="112">
        <v>0</v>
      </c>
      <c r="AB53" s="112">
        <v>0</v>
      </c>
      <c r="AC53" s="112">
        <v>0</v>
      </c>
      <c r="AD53" s="112">
        <v>0</v>
      </c>
      <c r="AE53" s="112">
        <v>0</v>
      </c>
      <c r="AF53" s="112">
        <v>0</v>
      </c>
      <c r="AG53" s="112">
        <v>0</v>
      </c>
      <c r="AH53" s="112">
        <v>0</v>
      </c>
      <c r="AI53" s="112">
        <v>0</v>
      </c>
      <c r="AJ53" s="112">
        <v>4843</v>
      </c>
      <c r="AK53" s="112">
        <v>4737</v>
      </c>
      <c r="AL53" s="112">
        <v>0</v>
      </c>
      <c r="AM53" s="112">
        <v>3</v>
      </c>
      <c r="AN53" s="112">
        <v>103</v>
      </c>
      <c r="AO53" s="112">
        <v>2842</v>
      </c>
      <c r="AP53" s="112">
        <v>88</v>
      </c>
      <c r="AQ53" s="112">
        <v>0</v>
      </c>
      <c r="AR53" s="112">
        <v>0</v>
      </c>
      <c r="AS53" s="112">
        <v>0</v>
      </c>
      <c r="AT53" s="112">
        <v>2930</v>
      </c>
      <c r="AU53" s="112">
        <v>469</v>
      </c>
      <c r="AV53" s="112">
        <v>87</v>
      </c>
      <c r="AW53" s="112">
        <v>0</v>
      </c>
      <c r="AX53" s="112">
        <v>0</v>
      </c>
      <c r="AY53" s="112">
        <v>0</v>
      </c>
      <c r="AZ53" s="112">
        <v>556</v>
      </c>
      <c r="BA53" s="112">
        <v>4346</v>
      </c>
      <c r="BB53" s="112">
        <v>96</v>
      </c>
      <c r="BC53" s="112">
        <v>418</v>
      </c>
      <c r="BD53" s="112">
        <v>4860</v>
      </c>
      <c r="BE53" s="112">
        <v>171</v>
      </c>
      <c r="BF53" s="112">
        <v>107</v>
      </c>
      <c r="BG53" s="112">
        <v>0</v>
      </c>
      <c r="BH53" s="112">
        <v>0</v>
      </c>
      <c r="BI53" s="112">
        <v>64</v>
      </c>
      <c r="BJ53" s="112">
        <v>0</v>
      </c>
      <c r="BK53" s="112">
        <v>0</v>
      </c>
      <c r="BL53" s="112">
        <v>0</v>
      </c>
      <c r="BM53" s="112">
        <v>0</v>
      </c>
      <c r="BN53" s="112">
        <v>0</v>
      </c>
      <c r="BO53" s="112">
        <v>23</v>
      </c>
      <c r="BP53" s="112">
        <v>23</v>
      </c>
      <c r="BQ53" s="112">
        <v>0</v>
      </c>
      <c r="BR53" s="112">
        <v>0</v>
      </c>
      <c r="BS53" s="112">
        <v>0</v>
      </c>
      <c r="BT53" s="112">
        <v>194</v>
      </c>
      <c r="BU53" s="112">
        <v>130</v>
      </c>
      <c r="BV53" s="112">
        <v>0</v>
      </c>
      <c r="BW53" s="112">
        <v>0</v>
      </c>
      <c r="BX53" s="112">
        <v>64</v>
      </c>
      <c r="BY53" s="112">
        <v>81</v>
      </c>
      <c r="BZ53" s="112">
        <v>0</v>
      </c>
      <c r="CA53" s="112">
        <v>0</v>
      </c>
      <c r="CB53" s="112">
        <v>81</v>
      </c>
      <c r="CC53" s="112">
        <v>97528</v>
      </c>
      <c r="CD53" s="112">
        <v>92668</v>
      </c>
      <c r="CE53" s="112">
        <v>4860</v>
      </c>
      <c r="CF53" s="112">
        <v>5037</v>
      </c>
      <c r="CG53" s="112">
        <v>4843</v>
      </c>
      <c r="CH53" s="112">
        <v>194</v>
      </c>
      <c r="CI53" s="112">
        <v>637</v>
      </c>
      <c r="CJ53" s="112">
        <v>556</v>
      </c>
      <c r="CK53" s="112">
        <v>81</v>
      </c>
      <c r="CL53" s="112">
        <v>0</v>
      </c>
      <c r="CM53" s="112">
        <v>0</v>
      </c>
      <c r="CN53" s="112">
        <v>0</v>
      </c>
      <c r="CO53" s="112">
        <v>0</v>
      </c>
      <c r="CP53" s="112">
        <v>0</v>
      </c>
      <c r="CQ53" s="112">
        <v>0</v>
      </c>
      <c r="CR53" s="112">
        <v>0</v>
      </c>
      <c r="CS53" s="112">
        <v>0</v>
      </c>
      <c r="CT53" s="112">
        <v>235</v>
      </c>
      <c r="CU53" s="112">
        <v>0</v>
      </c>
      <c r="CV53" s="112">
        <v>0</v>
      </c>
      <c r="CW53" s="112">
        <v>235</v>
      </c>
      <c r="CX53" s="112">
        <v>115</v>
      </c>
      <c r="CY53" s="112">
        <v>0</v>
      </c>
      <c r="CZ53" s="112">
        <v>0</v>
      </c>
      <c r="DA53" s="112">
        <v>115</v>
      </c>
      <c r="DB53" s="112">
        <v>0</v>
      </c>
      <c r="DC53" s="112">
        <v>0</v>
      </c>
      <c r="DD53" s="112">
        <v>0</v>
      </c>
      <c r="DE53" s="112">
        <v>0</v>
      </c>
      <c r="DF53" s="112">
        <v>0</v>
      </c>
      <c r="DG53" s="112">
        <v>0</v>
      </c>
      <c r="DH53" s="112">
        <v>0</v>
      </c>
      <c r="DI53" s="112">
        <v>0</v>
      </c>
      <c r="DJ53" s="112">
        <v>235</v>
      </c>
      <c r="DK53" s="112">
        <v>0</v>
      </c>
      <c r="DL53" s="112">
        <v>0</v>
      </c>
      <c r="DM53" s="112">
        <v>235</v>
      </c>
      <c r="DN53" s="112">
        <v>115</v>
      </c>
      <c r="DO53" s="112">
        <v>0</v>
      </c>
      <c r="DP53" s="112">
        <v>0</v>
      </c>
      <c r="DQ53" s="112">
        <v>115</v>
      </c>
      <c r="DR53" s="112">
        <v>0</v>
      </c>
      <c r="DS53" s="112">
        <v>0</v>
      </c>
      <c r="DT53" s="112">
        <v>0</v>
      </c>
      <c r="DU53" s="112">
        <v>0</v>
      </c>
      <c r="DV53" s="112">
        <v>0</v>
      </c>
      <c r="DW53" s="112">
        <v>0</v>
      </c>
      <c r="DX53" s="112">
        <v>0</v>
      </c>
      <c r="DY53" s="112">
        <v>0</v>
      </c>
      <c r="DZ53" s="112">
        <v>0</v>
      </c>
      <c r="EA53" s="112">
        <v>0</v>
      </c>
      <c r="EB53" s="112">
        <v>0</v>
      </c>
      <c r="EC53" s="112">
        <v>0</v>
      </c>
      <c r="ED53" s="112">
        <v>0</v>
      </c>
      <c r="EE53" s="112">
        <v>126</v>
      </c>
      <c r="EF53" s="112">
        <v>0</v>
      </c>
      <c r="EG53" s="112">
        <v>126</v>
      </c>
      <c r="EH53" s="112">
        <v>126</v>
      </c>
      <c r="EI53" s="112">
        <v>0</v>
      </c>
      <c r="EJ53" s="112">
        <v>126</v>
      </c>
    </row>
    <row r="54" spans="1:140">
      <c r="A54" s="44">
        <v>51</v>
      </c>
      <c r="B54" s="44" t="s">
        <v>71</v>
      </c>
      <c r="C54" s="44" t="s">
        <v>70</v>
      </c>
      <c r="D54" s="44">
        <v>50614</v>
      </c>
      <c r="E54" s="112">
        <v>156470</v>
      </c>
      <c r="F54" s="112">
        <v>1620</v>
      </c>
      <c r="G54" s="112">
        <v>0</v>
      </c>
      <c r="H54" s="112">
        <v>10</v>
      </c>
      <c r="I54" s="112">
        <v>142</v>
      </c>
      <c r="J54" s="112">
        <v>158242</v>
      </c>
      <c r="K54" s="112">
        <v>3302</v>
      </c>
      <c r="L54" s="112">
        <v>1883</v>
      </c>
      <c r="M54" s="112">
        <v>0</v>
      </c>
      <c r="N54" s="112">
        <v>0</v>
      </c>
      <c r="O54" s="112">
        <v>1419</v>
      </c>
      <c r="P54" s="112">
        <v>316</v>
      </c>
      <c r="Q54" s="112">
        <v>125</v>
      </c>
      <c r="R54" s="112">
        <v>0</v>
      </c>
      <c r="S54" s="112">
        <v>0</v>
      </c>
      <c r="T54" s="112">
        <v>191</v>
      </c>
      <c r="U54" s="112">
        <v>0</v>
      </c>
      <c r="V54" s="112">
        <v>0</v>
      </c>
      <c r="W54" s="112">
        <v>0</v>
      </c>
      <c r="X54" s="112">
        <v>0</v>
      </c>
      <c r="Y54" s="112">
        <v>0</v>
      </c>
      <c r="Z54" s="112">
        <v>0</v>
      </c>
      <c r="AA54" s="112">
        <v>0</v>
      </c>
      <c r="AB54" s="112">
        <v>0</v>
      </c>
      <c r="AC54" s="112">
        <v>0</v>
      </c>
      <c r="AD54" s="112">
        <v>0</v>
      </c>
      <c r="AE54" s="112">
        <v>0</v>
      </c>
      <c r="AF54" s="112">
        <v>0</v>
      </c>
      <c r="AG54" s="112">
        <v>0</v>
      </c>
      <c r="AH54" s="112">
        <v>0</v>
      </c>
      <c r="AI54" s="112">
        <v>0</v>
      </c>
      <c r="AJ54" s="112">
        <v>3618</v>
      </c>
      <c r="AK54" s="112">
        <v>2008</v>
      </c>
      <c r="AL54" s="112">
        <v>0</v>
      </c>
      <c r="AM54" s="112">
        <v>0</v>
      </c>
      <c r="AN54" s="112">
        <v>1610</v>
      </c>
      <c r="AO54" s="112">
        <v>2343</v>
      </c>
      <c r="AP54" s="112">
        <v>163</v>
      </c>
      <c r="AQ54" s="112">
        <v>0</v>
      </c>
      <c r="AR54" s="112">
        <v>0</v>
      </c>
      <c r="AS54" s="112">
        <v>0</v>
      </c>
      <c r="AT54" s="112">
        <v>2506</v>
      </c>
      <c r="AU54" s="112">
        <v>0</v>
      </c>
      <c r="AV54" s="112">
        <v>0</v>
      </c>
      <c r="AW54" s="112">
        <v>0</v>
      </c>
      <c r="AX54" s="112">
        <v>0</v>
      </c>
      <c r="AY54" s="112">
        <v>0</v>
      </c>
      <c r="AZ54" s="112">
        <v>0</v>
      </c>
      <c r="BA54" s="112">
        <v>5828</v>
      </c>
      <c r="BB54" s="112">
        <v>394</v>
      </c>
      <c r="BC54" s="112">
        <v>1405</v>
      </c>
      <c r="BD54" s="112">
        <v>7627</v>
      </c>
      <c r="BE54" s="112">
        <v>23</v>
      </c>
      <c r="BF54" s="112">
        <v>7</v>
      </c>
      <c r="BG54" s="112">
        <v>0</v>
      </c>
      <c r="BH54" s="112">
        <v>0</v>
      </c>
      <c r="BI54" s="112">
        <v>16</v>
      </c>
      <c r="BJ54" s="112">
        <v>0</v>
      </c>
      <c r="BK54" s="112">
        <v>0</v>
      </c>
      <c r="BL54" s="112">
        <v>0</v>
      </c>
      <c r="BM54" s="112">
        <v>0</v>
      </c>
      <c r="BN54" s="112">
        <v>0</v>
      </c>
      <c r="BO54" s="112">
        <v>48</v>
      </c>
      <c r="BP54" s="112">
        <v>15</v>
      </c>
      <c r="BQ54" s="112">
        <v>0</v>
      </c>
      <c r="BR54" s="112">
        <v>0</v>
      </c>
      <c r="BS54" s="112">
        <v>33</v>
      </c>
      <c r="BT54" s="112">
        <v>71</v>
      </c>
      <c r="BU54" s="112">
        <v>22</v>
      </c>
      <c r="BV54" s="112">
        <v>0</v>
      </c>
      <c r="BW54" s="112">
        <v>0</v>
      </c>
      <c r="BX54" s="112">
        <v>49</v>
      </c>
      <c r="BY54" s="112">
        <v>0</v>
      </c>
      <c r="BZ54" s="112">
        <v>0</v>
      </c>
      <c r="CA54" s="112">
        <v>0</v>
      </c>
      <c r="CB54" s="112">
        <v>0</v>
      </c>
      <c r="CC54" s="112">
        <v>165869</v>
      </c>
      <c r="CD54" s="112">
        <v>158242</v>
      </c>
      <c r="CE54" s="112">
        <v>7627</v>
      </c>
      <c r="CF54" s="112">
        <v>3689</v>
      </c>
      <c r="CG54" s="112">
        <v>3618</v>
      </c>
      <c r="CH54" s="112">
        <v>71</v>
      </c>
      <c r="CI54" s="112">
        <v>0</v>
      </c>
      <c r="CJ54" s="112">
        <v>0</v>
      </c>
      <c r="CK54" s="112">
        <v>0</v>
      </c>
      <c r="CL54" s="112">
        <v>1</v>
      </c>
      <c r="CM54" s="112">
        <v>0</v>
      </c>
      <c r="CN54" s="112">
        <v>28</v>
      </c>
      <c r="CO54" s="112">
        <v>29</v>
      </c>
      <c r="CP54" s="112">
        <v>0</v>
      </c>
      <c r="CQ54" s="112">
        <v>0</v>
      </c>
      <c r="CR54" s="112">
        <v>12367</v>
      </c>
      <c r="CS54" s="112">
        <v>12367</v>
      </c>
      <c r="CT54" s="112">
        <v>817</v>
      </c>
      <c r="CU54" s="112">
        <v>0</v>
      </c>
      <c r="CV54" s="112">
        <v>18974</v>
      </c>
      <c r="CW54" s="112">
        <v>19791</v>
      </c>
      <c r="CX54" s="112">
        <v>200</v>
      </c>
      <c r="CY54" s="112">
        <v>0</v>
      </c>
      <c r="CZ54" s="112">
        <v>0</v>
      </c>
      <c r="DA54" s="112">
        <v>200</v>
      </c>
      <c r="DB54" s="112">
        <v>1</v>
      </c>
      <c r="DC54" s="112">
        <v>0</v>
      </c>
      <c r="DD54" s="112">
        <v>1</v>
      </c>
      <c r="DE54" s="112">
        <v>2</v>
      </c>
      <c r="DF54" s="112">
        <v>0</v>
      </c>
      <c r="DG54" s="112">
        <v>0</v>
      </c>
      <c r="DH54" s="112">
        <v>0</v>
      </c>
      <c r="DI54" s="112">
        <v>0</v>
      </c>
      <c r="DJ54" s="112">
        <v>817</v>
      </c>
      <c r="DK54" s="112">
        <v>0</v>
      </c>
      <c r="DL54" s="112">
        <v>0</v>
      </c>
      <c r="DM54" s="112">
        <v>817</v>
      </c>
      <c r="DN54" s="112">
        <v>200</v>
      </c>
      <c r="DO54" s="112">
        <v>0</v>
      </c>
      <c r="DP54" s="112">
        <v>0</v>
      </c>
      <c r="DQ54" s="112">
        <v>200</v>
      </c>
      <c r="DR54" s="112">
        <v>0</v>
      </c>
      <c r="DS54" s="112">
        <v>0</v>
      </c>
      <c r="DT54" s="112">
        <v>0</v>
      </c>
      <c r="DU54" s="112">
        <v>0</v>
      </c>
      <c r="DV54" s="112">
        <v>0</v>
      </c>
      <c r="DW54" s="112">
        <v>0</v>
      </c>
      <c r="DX54" s="112">
        <v>0</v>
      </c>
      <c r="DY54" s="112">
        <v>0</v>
      </c>
      <c r="DZ54" s="112">
        <v>0</v>
      </c>
      <c r="EA54" s="112">
        <v>11</v>
      </c>
      <c r="EB54" s="112">
        <v>0</v>
      </c>
      <c r="EC54" s="112">
        <v>11</v>
      </c>
      <c r="ED54" s="112">
        <v>0</v>
      </c>
      <c r="EE54" s="112">
        <v>12518</v>
      </c>
      <c r="EF54" s="112">
        <v>12</v>
      </c>
      <c r="EG54" s="112">
        <v>12530</v>
      </c>
      <c r="EH54" s="112">
        <v>151</v>
      </c>
      <c r="EI54" s="112">
        <v>12</v>
      </c>
      <c r="EJ54" s="112">
        <v>163</v>
      </c>
    </row>
    <row r="55" spans="1:140">
      <c r="A55" s="44">
        <v>52</v>
      </c>
      <c r="B55" s="44" t="s">
        <v>72</v>
      </c>
      <c r="C55" s="44" t="s">
        <v>70</v>
      </c>
      <c r="D55" s="44">
        <v>50616</v>
      </c>
      <c r="E55" s="112">
        <v>88787</v>
      </c>
      <c r="F55" s="112">
        <v>1438</v>
      </c>
      <c r="G55" s="112">
        <v>0</v>
      </c>
      <c r="H55" s="112">
        <v>6</v>
      </c>
      <c r="I55" s="112">
        <v>52</v>
      </c>
      <c r="J55" s="112">
        <v>90283</v>
      </c>
      <c r="K55" s="112">
        <v>2620</v>
      </c>
      <c r="L55" s="112">
        <v>2308</v>
      </c>
      <c r="M55" s="112">
        <v>0</v>
      </c>
      <c r="N55" s="112">
        <v>0</v>
      </c>
      <c r="O55" s="112">
        <v>307</v>
      </c>
      <c r="P55" s="112">
        <v>159</v>
      </c>
      <c r="Q55" s="112">
        <v>136</v>
      </c>
      <c r="R55" s="112">
        <v>0</v>
      </c>
      <c r="S55" s="112">
        <v>0</v>
      </c>
      <c r="T55" s="112">
        <v>15</v>
      </c>
      <c r="U55" s="112">
        <v>0</v>
      </c>
      <c r="V55" s="112">
        <v>0</v>
      </c>
      <c r="W55" s="112">
        <v>0</v>
      </c>
      <c r="X55" s="112">
        <v>0</v>
      </c>
      <c r="Y55" s="112">
        <v>0</v>
      </c>
      <c r="Z55" s="112">
        <v>0</v>
      </c>
      <c r="AA55" s="112">
        <v>0</v>
      </c>
      <c r="AB55" s="112">
        <v>0</v>
      </c>
      <c r="AC55" s="112">
        <v>0</v>
      </c>
      <c r="AD55" s="112">
        <v>0</v>
      </c>
      <c r="AE55" s="112">
        <v>6</v>
      </c>
      <c r="AF55" s="112">
        <v>0</v>
      </c>
      <c r="AG55" s="112">
        <v>0</v>
      </c>
      <c r="AH55" s="112">
        <v>0</v>
      </c>
      <c r="AI55" s="112">
        <v>6</v>
      </c>
      <c r="AJ55" s="112">
        <v>2785</v>
      </c>
      <c r="AK55" s="112">
        <v>2444</v>
      </c>
      <c r="AL55" s="112">
        <v>0</v>
      </c>
      <c r="AM55" s="112">
        <v>0</v>
      </c>
      <c r="AN55" s="112">
        <v>328</v>
      </c>
      <c r="AO55" s="112">
        <v>2209</v>
      </c>
      <c r="AP55" s="112">
        <v>126</v>
      </c>
      <c r="AQ55" s="112">
        <v>0</v>
      </c>
      <c r="AR55" s="112">
        <v>0</v>
      </c>
      <c r="AS55" s="112">
        <v>6</v>
      </c>
      <c r="AT55" s="112">
        <v>2341</v>
      </c>
      <c r="AU55" s="112">
        <v>498</v>
      </c>
      <c r="AV55" s="112">
        <v>85</v>
      </c>
      <c r="AW55" s="112">
        <v>0</v>
      </c>
      <c r="AX55" s="112">
        <v>0</v>
      </c>
      <c r="AY55" s="112">
        <v>0</v>
      </c>
      <c r="AZ55" s="112">
        <v>583</v>
      </c>
      <c r="BA55" s="112">
        <v>3730</v>
      </c>
      <c r="BB55" s="112">
        <v>178</v>
      </c>
      <c r="BC55" s="112">
        <v>739</v>
      </c>
      <c r="BD55" s="112">
        <v>4647</v>
      </c>
      <c r="BE55" s="112">
        <v>122</v>
      </c>
      <c r="BF55" s="112">
        <v>99</v>
      </c>
      <c r="BG55" s="112">
        <v>0</v>
      </c>
      <c r="BH55" s="112">
        <v>0</v>
      </c>
      <c r="BI55" s="112">
        <v>23</v>
      </c>
      <c r="BJ55" s="112">
        <v>1</v>
      </c>
      <c r="BK55" s="112">
        <v>0</v>
      </c>
      <c r="BL55" s="112">
        <v>0</v>
      </c>
      <c r="BM55" s="112">
        <v>0</v>
      </c>
      <c r="BN55" s="112">
        <v>1</v>
      </c>
      <c r="BO55" s="112">
        <v>9</v>
      </c>
      <c r="BP55" s="112">
        <v>6</v>
      </c>
      <c r="BQ55" s="112">
        <v>0</v>
      </c>
      <c r="BR55" s="112">
        <v>0</v>
      </c>
      <c r="BS55" s="112">
        <v>3</v>
      </c>
      <c r="BT55" s="112">
        <v>132</v>
      </c>
      <c r="BU55" s="112">
        <v>105</v>
      </c>
      <c r="BV55" s="112">
        <v>0</v>
      </c>
      <c r="BW55" s="112">
        <v>0</v>
      </c>
      <c r="BX55" s="112">
        <v>27</v>
      </c>
      <c r="BY55" s="112">
        <v>5</v>
      </c>
      <c r="BZ55" s="112">
        <v>1</v>
      </c>
      <c r="CA55" s="112">
        <v>2</v>
      </c>
      <c r="CB55" s="112">
        <v>8</v>
      </c>
      <c r="CC55" s="112">
        <v>94930</v>
      </c>
      <c r="CD55" s="112">
        <v>90283</v>
      </c>
      <c r="CE55" s="112">
        <v>4647</v>
      </c>
      <c r="CF55" s="112">
        <v>2917</v>
      </c>
      <c r="CG55" s="112">
        <v>2785</v>
      </c>
      <c r="CH55" s="112">
        <v>132</v>
      </c>
      <c r="CI55" s="112">
        <v>591</v>
      </c>
      <c r="CJ55" s="112">
        <v>583</v>
      </c>
      <c r="CK55" s="112">
        <v>8</v>
      </c>
      <c r="CL55" s="112">
        <v>0</v>
      </c>
      <c r="CM55" s="112">
        <v>0</v>
      </c>
      <c r="CN55" s="112">
        <v>8</v>
      </c>
      <c r="CO55" s="112">
        <v>8</v>
      </c>
      <c r="CP55" s="112">
        <v>0</v>
      </c>
      <c r="CQ55" s="112">
        <v>0</v>
      </c>
      <c r="CR55" s="112">
        <v>12367</v>
      </c>
      <c r="CS55" s="112">
        <v>12367</v>
      </c>
      <c r="CT55" s="112">
        <v>179</v>
      </c>
      <c r="CU55" s="112">
        <v>0</v>
      </c>
      <c r="CV55" s="112">
        <v>0</v>
      </c>
      <c r="CW55" s="112">
        <v>179</v>
      </c>
      <c r="CX55" s="112">
        <v>0</v>
      </c>
      <c r="CY55" s="112">
        <v>0</v>
      </c>
      <c r="CZ55" s="112">
        <v>0</v>
      </c>
      <c r="DA55" s="112">
        <v>0</v>
      </c>
      <c r="DB55" s="112">
        <v>0</v>
      </c>
      <c r="DC55" s="112">
        <v>0</v>
      </c>
      <c r="DD55" s="112">
        <v>1</v>
      </c>
      <c r="DE55" s="112">
        <v>1</v>
      </c>
      <c r="DF55" s="112">
        <v>5</v>
      </c>
      <c r="DG55" s="112">
        <v>0</v>
      </c>
      <c r="DH55" s="112">
        <v>0</v>
      </c>
      <c r="DI55" s="112">
        <v>5</v>
      </c>
      <c r="DJ55" s="112">
        <v>179</v>
      </c>
      <c r="DK55" s="112">
        <v>0</v>
      </c>
      <c r="DL55" s="112">
        <v>0</v>
      </c>
      <c r="DM55" s="112">
        <v>179</v>
      </c>
      <c r="DN55" s="112">
        <v>0</v>
      </c>
      <c r="DO55" s="112">
        <v>0</v>
      </c>
      <c r="DP55" s="112">
        <v>0</v>
      </c>
      <c r="DQ55" s="112">
        <v>0</v>
      </c>
      <c r="DR55" s="112">
        <v>0</v>
      </c>
      <c r="DS55" s="112">
        <v>0</v>
      </c>
      <c r="DT55" s="112">
        <v>0</v>
      </c>
      <c r="DU55" s="112">
        <v>0</v>
      </c>
      <c r="DV55" s="112">
        <v>0</v>
      </c>
      <c r="DW55" s="112">
        <v>0</v>
      </c>
      <c r="DX55" s="112">
        <v>0</v>
      </c>
      <c r="DY55" s="112">
        <v>0</v>
      </c>
      <c r="DZ55" s="112">
        <v>0</v>
      </c>
      <c r="EA55" s="112">
        <v>0</v>
      </c>
      <c r="EB55" s="112">
        <v>0</v>
      </c>
      <c r="EC55" s="112">
        <v>0</v>
      </c>
      <c r="ED55" s="112">
        <v>0</v>
      </c>
      <c r="EE55" s="112">
        <v>12503</v>
      </c>
      <c r="EF55" s="112">
        <v>8</v>
      </c>
      <c r="EG55" s="112">
        <v>12511</v>
      </c>
      <c r="EH55" s="112">
        <v>136</v>
      </c>
      <c r="EI55" s="112">
        <v>8</v>
      </c>
      <c r="EJ55" s="112">
        <v>144</v>
      </c>
    </row>
    <row r="56" spans="1:140">
      <c r="A56" s="44">
        <v>53</v>
      </c>
      <c r="B56" s="44" t="s">
        <v>73</v>
      </c>
      <c r="C56" s="44" t="s">
        <v>70</v>
      </c>
      <c r="D56" s="44">
        <v>50600</v>
      </c>
      <c r="E56" s="112">
        <v>387003</v>
      </c>
      <c r="F56" s="112">
        <v>27831</v>
      </c>
      <c r="G56" s="112">
        <v>0</v>
      </c>
      <c r="H56" s="112">
        <v>45</v>
      </c>
      <c r="I56" s="112">
        <v>4155</v>
      </c>
      <c r="J56" s="112">
        <v>419034</v>
      </c>
      <c r="K56" s="112">
        <v>12640</v>
      </c>
      <c r="L56" s="112">
        <v>8052</v>
      </c>
      <c r="M56" s="112">
        <v>1490</v>
      </c>
      <c r="N56" s="112">
        <v>0</v>
      </c>
      <c r="O56" s="112">
        <v>3098</v>
      </c>
      <c r="P56" s="112">
        <v>1846</v>
      </c>
      <c r="Q56" s="112">
        <v>149</v>
      </c>
      <c r="R56" s="112">
        <v>749</v>
      </c>
      <c r="S56" s="112">
        <v>0</v>
      </c>
      <c r="T56" s="112">
        <v>948</v>
      </c>
      <c r="U56" s="112">
        <v>0</v>
      </c>
      <c r="V56" s="112">
        <v>0</v>
      </c>
      <c r="W56" s="112">
        <v>0</v>
      </c>
      <c r="X56" s="112">
        <v>0</v>
      </c>
      <c r="Y56" s="112">
        <v>0</v>
      </c>
      <c r="Z56" s="112">
        <v>0</v>
      </c>
      <c r="AA56" s="112">
        <v>0</v>
      </c>
      <c r="AB56" s="112">
        <v>0</v>
      </c>
      <c r="AC56" s="112">
        <v>0</v>
      </c>
      <c r="AD56" s="112">
        <v>0</v>
      </c>
      <c r="AE56" s="112">
        <v>26</v>
      </c>
      <c r="AF56" s="112">
        <v>0</v>
      </c>
      <c r="AG56" s="112">
        <v>1</v>
      </c>
      <c r="AH56" s="112">
        <v>0</v>
      </c>
      <c r="AI56" s="112">
        <v>25</v>
      </c>
      <c r="AJ56" s="112">
        <v>14512</v>
      </c>
      <c r="AK56" s="112">
        <v>8201</v>
      </c>
      <c r="AL56" s="112">
        <v>2240</v>
      </c>
      <c r="AM56" s="112">
        <v>0</v>
      </c>
      <c r="AN56" s="112">
        <v>4071</v>
      </c>
      <c r="AO56" s="112">
        <v>6615</v>
      </c>
      <c r="AP56" s="112">
        <v>923</v>
      </c>
      <c r="AQ56" s="112">
        <v>0</v>
      </c>
      <c r="AR56" s="112">
        <v>0</v>
      </c>
      <c r="AS56" s="112">
        <v>26</v>
      </c>
      <c r="AT56" s="112">
        <v>7564</v>
      </c>
      <c r="AU56" s="112">
        <v>3895</v>
      </c>
      <c r="AV56" s="112">
        <v>262</v>
      </c>
      <c r="AW56" s="112">
        <v>0</v>
      </c>
      <c r="AX56" s="112">
        <v>0</v>
      </c>
      <c r="AY56" s="112">
        <v>1</v>
      </c>
      <c r="AZ56" s="112">
        <v>4158</v>
      </c>
      <c r="BA56" s="112">
        <v>16673</v>
      </c>
      <c r="BB56" s="112">
        <v>1151</v>
      </c>
      <c r="BC56" s="112">
        <v>4659</v>
      </c>
      <c r="BD56" s="112">
        <v>22483</v>
      </c>
      <c r="BE56" s="112">
        <v>168</v>
      </c>
      <c r="BF56" s="112">
        <v>95</v>
      </c>
      <c r="BG56" s="112">
        <v>36</v>
      </c>
      <c r="BH56" s="112">
        <v>0</v>
      </c>
      <c r="BI56" s="112">
        <v>37</v>
      </c>
      <c r="BJ56" s="112">
        <v>5</v>
      </c>
      <c r="BK56" s="112">
        <v>0</v>
      </c>
      <c r="BL56" s="112">
        <v>1</v>
      </c>
      <c r="BM56" s="112">
        <v>0</v>
      </c>
      <c r="BN56" s="112">
        <v>4</v>
      </c>
      <c r="BO56" s="112">
        <v>57</v>
      </c>
      <c r="BP56" s="112">
        <v>22</v>
      </c>
      <c r="BQ56" s="112">
        <v>9</v>
      </c>
      <c r="BR56" s="112">
        <v>0</v>
      </c>
      <c r="BS56" s="112">
        <v>26</v>
      </c>
      <c r="BT56" s="112">
        <v>230</v>
      </c>
      <c r="BU56" s="112">
        <v>117</v>
      </c>
      <c r="BV56" s="112">
        <v>46</v>
      </c>
      <c r="BW56" s="112">
        <v>0</v>
      </c>
      <c r="BX56" s="112">
        <v>67</v>
      </c>
      <c r="BY56" s="112">
        <v>399</v>
      </c>
      <c r="BZ56" s="112">
        <v>10</v>
      </c>
      <c r="CA56" s="112">
        <v>12</v>
      </c>
      <c r="CB56" s="112">
        <v>421</v>
      </c>
      <c r="CC56" s="112">
        <v>441517</v>
      </c>
      <c r="CD56" s="112">
        <v>419034</v>
      </c>
      <c r="CE56" s="112">
        <v>22483</v>
      </c>
      <c r="CF56" s="112">
        <v>14742</v>
      </c>
      <c r="CG56" s="112">
        <v>14512</v>
      </c>
      <c r="CH56" s="112">
        <v>230</v>
      </c>
      <c r="CI56" s="112">
        <v>4579</v>
      </c>
      <c r="CJ56" s="112">
        <v>4158</v>
      </c>
      <c r="CK56" s="112">
        <v>421</v>
      </c>
      <c r="CL56" s="112">
        <v>2</v>
      </c>
      <c r="CM56" s="112">
        <v>0</v>
      </c>
      <c r="CN56" s="112">
        <v>6</v>
      </c>
      <c r="CO56" s="112">
        <v>8</v>
      </c>
      <c r="CP56" s="112">
        <v>7335</v>
      </c>
      <c r="CQ56" s="112">
        <v>0</v>
      </c>
      <c r="CR56" s="112">
        <v>5032</v>
      </c>
      <c r="CS56" s="112">
        <v>12367</v>
      </c>
      <c r="CT56" s="112">
        <v>1369</v>
      </c>
      <c r="CU56" s="112">
        <v>0</v>
      </c>
      <c r="CV56" s="112">
        <v>3316</v>
      </c>
      <c r="CW56" s="112">
        <v>4685</v>
      </c>
      <c r="CX56" s="112">
        <v>205</v>
      </c>
      <c r="CY56" s="112">
        <v>0</v>
      </c>
      <c r="CZ56" s="112">
        <v>0</v>
      </c>
      <c r="DA56" s="112">
        <v>205</v>
      </c>
      <c r="DB56" s="112">
        <v>1</v>
      </c>
      <c r="DC56" s="112">
        <v>0</v>
      </c>
      <c r="DD56" s="112">
        <v>0</v>
      </c>
      <c r="DE56" s="112">
        <v>1</v>
      </c>
      <c r="DF56" s="112">
        <v>0</v>
      </c>
      <c r="DG56" s="112">
        <v>0</v>
      </c>
      <c r="DH56" s="112">
        <v>0</v>
      </c>
      <c r="DI56" s="112">
        <v>0</v>
      </c>
      <c r="DJ56" s="112">
        <v>1369</v>
      </c>
      <c r="DK56" s="112">
        <v>0</v>
      </c>
      <c r="DL56" s="112">
        <v>0</v>
      </c>
      <c r="DM56" s="112">
        <v>1369</v>
      </c>
      <c r="DN56" s="112">
        <v>205</v>
      </c>
      <c r="DO56" s="112">
        <v>0</v>
      </c>
      <c r="DP56" s="112">
        <v>0</v>
      </c>
      <c r="DQ56" s="112">
        <v>205</v>
      </c>
      <c r="DR56" s="112">
        <v>0</v>
      </c>
      <c r="DS56" s="112">
        <v>0</v>
      </c>
      <c r="DT56" s="112">
        <v>0</v>
      </c>
      <c r="DU56" s="112">
        <v>0</v>
      </c>
      <c r="DV56" s="112">
        <v>0</v>
      </c>
      <c r="DW56" s="112">
        <v>0</v>
      </c>
      <c r="DX56" s="112">
        <v>0</v>
      </c>
      <c r="DY56" s="112">
        <v>0</v>
      </c>
      <c r="DZ56" s="112">
        <v>0</v>
      </c>
      <c r="EA56" s="112">
        <v>0</v>
      </c>
      <c r="EB56" s="112">
        <v>3</v>
      </c>
      <c r="EC56" s="112">
        <v>3</v>
      </c>
      <c r="ED56" s="112">
        <v>585</v>
      </c>
      <c r="EE56" s="112">
        <v>8018</v>
      </c>
      <c r="EF56" s="112">
        <v>68</v>
      </c>
      <c r="EG56" s="112">
        <v>8086</v>
      </c>
      <c r="EH56" s="112">
        <v>8018</v>
      </c>
      <c r="EI56" s="112">
        <v>68</v>
      </c>
      <c r="EJ56" s="112">
        <v>8086</v>
      </c>
    </row>
    <row r="57" spans="1:140">
      <c r="A57" s="44">
        <v>54</v>
      </c>
      <c r="B57" s="44" t="s">
        <v>74</v>
      </c>
      <c r="C57" s="44" t="s">
        <v>75</v>
      </c>
      <c r="D57" s="44">
        <v>50395</v>
      </c>
      <c r="E57" s="112">
        <v>113661</v>
      </c>
      <c r="F57" s="112">
        <v>2109</v>
      </c>
      <c r="G57" s="112">
        <v>0</v>
      </c>
      <c r="H57" s="112">
        <v>3</v>
      </c>
      <c r="I57" s="112">
        <v>40</v>
      </c>
      <c r="J57" s="112">
        <v>115813</v>
      </c>
      <c r="K57" s="112">
        <v>3351</v>
      </c>
      <c r="L57" s="112">
        <v>3056</v>
      </c>
      <c r="M57" s="112">
        <v>0</v>
      </c>
      <c r="N57" s="112">
        <v>0</v>
      </c>
      <c r="O57" s="112">
        <v>295</v>
      </c>
      <c r="P57" s="112">
        <v>186</v>
      </c>
      <c r="Q57" s="112">
        <v>158</v>
      </c>
      <c r="R57" s="112">
        <v>0</v>
      </c>
      <c r="S57" s="112">
        <v>0</v>
      </c>
      <c r="T57" s="112">
        <v>28</v>
      </c>
      <c r="U57" s="112">
        <v>0</v>
      </c>
      <c r="V57" s="112">
        <v>0</v>
      </c>
      <c r="W57" s="112">
        <v>0</v>
      </c>
      <c r="X57" s="112">
        <v>0</v>
      </c>
      <c r="Y57" s="112">
        <v>0</v>
      </c>
      <c r="Z57" s="112">
        <v>0</v>
      </c>
      <c r="AA57" s="112">
        <v>0</v>
      </c>
      <c r="AB57" s="112">
        <v>0</v>
      </c>
      <c r="AC57" s="112">
        <v>0</v>
      </c>
      <c r="AD57" s="112">
        <v>0</v>
      </c>
      <c r="AE57" s="112">
        <v>0</v>
      </c>
      <c r="AF57" s="112">
        <v>0</v>
      </c>
      <c r="AG57" s="112">
        <v>0</v>
      </c>
      <c r="AH57" s="112">
        <v>0</v>
      </c>
      <c r="AI57" s="112">
        <v>0</v>
      </c>
      <c r="AJ57" s="112">
        <v>3537</v>
      </c>
      <c r="AK57" s="112">
        <v>3214</v>
      </c>
      <c r="AL57" s="112">
        <v>0</v>
      </c>
      <c r="AM57" s="112">
        <v>0</v>
      </c>
      <c r="AN57" s="112">
        <v>323</v>
      </c>
      <c r="AO57" s="112">
        <v>2148</v>
      </c>
      <c r="AP57" s="112">
        <v>129</v>
      </c>
      <c r="AQ57" s="112">
        <v>0</v>
      </c>
      <c r="AR57" s="112">
        <v>0</v>
      </c>
      <c r="AS57" s="112">
        <v>0</v>
      </c>
      <c r="AT57" s="112">
        <v>2277</v>
      </c>
      <c r="AU57" s="112">
        <v>320</v>
      </c>
      <c r="AV57" s="112">
        <v>607</v>
      </c>
      <c r="AW57" s="112">
        <v>0</v>
      </c>
      <c r="AX57" s="112">
        <v>0</v>
      </c>
      <c r="AY57" s="112">
        <v>0</v>
      </c>
      <c r="AZ57" s="112">
        <v>927</v>
      </c>
      <c r="BA57" s="112">
        <v>11069</v>
      </c>
      <c r="BB57" s="112">
        <v>242</v>
      </c>
      <c r="BC57" s="112">
        <v>1611</v>
      </c>
      <c r="BD57" s="112">
        <v>12922</v>
      </c>
      <c r="BE57" s="112">
        <v>103</v>
      </c>
      <c r="BF57" s="112">
        <v>80</v>
      </c>
      <c r="BG57" s="112">
        <v>0</v>
      </c>
      <c r="BH57" s="112">
        <v>0</v>
      </c>
      <c r="BI57" s="112">
        <v>23</v>
      </c>
      <c r="BJ57" s="112">
        <v>0</v>
      </c>
      <c r="BK57" s="112">
        <v>0</v>
      </c>
      <c r="BL57" s="112">
        <v>0</v>
      </c>
      <c r="BM57" s="112">
        <v>0</v>
      </c>
      <c r="BN57" s="112">
        <v>0</v>
      </c>
      <c r="BO57" s="112">
        <v>22</v>
      </c>
      <c r="BP57" s="112">
        <v>21</v>
      </c>
      <c r="BQ57" s="112">
        <v>0</v>
      </c>
      <c r="BR57" s="112">
        <v>0</v>
      </c>
      <c r="BS57" s="112">
        <v>1</v>
      </c>
      <c r="BT57" s="112">
        <v>125</v>
      </c>
      <c r="BU57" s="112">
        <v>101</v>
      </c>
      <c r="BV57" s="112">
        <v>0</v>
      </c>
      <c r="BW57" s="112">
        <v>0</v>
      </c>
      <c r="BX57" s="112">
        <v>24</v>
      </c>
      <c r="BY57" s="112">
        <v>19</v>
      </c>
      <c r="BZ57" s="112">
        <v>27</v>
      </c>
      <c r="CA57" s="112">
        <v>2</v>
      </c>
      <c r="CB57" s="112">
        <v>48</v>
      </c>
      <c r="CC57" s="112">
        <v>128735</v>
      </c>
      <c r="CD57" s="112">
        <v>115813</v>
      </c>
      <c r="CE57" s="112">
        <v>12922</v>
      </c>
      <c r="CF57" s="112">
        <v>3662</v>
      </c>
      <c r="CG57" s="112">
        <v>3537</v>
      </c>
      <c r="CH57" s="112">
        <v>125</v>
      </c>
      <c r="CI57" s="112">
        <v>975</v>
      </c>
      <c r="CJ57" s="112">
        <v>927</v>
      </c>
      <c r="CK57" s="112">
        <v>48</v>
      </c>
      <c r="CL57" s="112">
        <v>0</v>
      </c>
      <c r="CM57" s="112">
        <v>0</v>
      </c>
      <c r="CN57" s="112">
        <v>14</v>
      </c>
      <c r="CO57" s="112">
        <v>14</v>
      </c>
      <c r="CP57" s="112">
        <v>0</v>
      </c>
      <c r="CQ57" s="112">
        <v>0</v>
      </c>
      <c r="CR57" s="112">
        <v>12367</v>
      </c>
      <c r="CS57" s="112">
        <v>12367</v>
      </c>
      <c r="CT57" s="112">
        <v>781</v>
      </c>
      <c r="CU57" s="112">
        <v>0</v>
      </c>
      <c r="CV57" s="112">
        <v>3316</v>
      </c>
      <c r="CW57" s="112">
        <v>4097</v>
      </c>
      <c r="CX57" s="112">
        <v>0</v>
      </c>
      <c r="CY57" s="112">
        <v>0</v>
      </c>
      <c r="CZ57" s="112">
        <v>0</v>
      </c>
      <c r="DA57" s="112">
        <v>0</v>
      </c>
      <c r="DB57" s="112">
        <v>0</v>
      </c>
      <c r="DC57" s="112">
        <v>0</v>
      </c>
      <c r="DD57" s="112">
        <v>0</v>
      </c>
      <c r="DE57" s="112">
        <v>0</v>
      </c>
      <c r="DF57" s="112">
        <v>0</v>
      </c>
      <c r="DG57" s="112">
        <v>0</v>
      </c>
      <c r="DH57" s="112">
        <v>0</v>
      </c>
      <c r="DI57" s="112">
        <v>0</v>
      </c>
      <c r="DJ57" s="112">
        <v>781</v>
      </c>
      <c r="DK57" s="112">
        <v>0</v>
      </c>
      <c r="DL57" s="112">
        <v>0</v>
      </c>
      <c r="DM57" s="112">
        <v>781</v>
      </c>
      <c r="DN57" s="112">
        <v>0</v>
      </c>
      <c r="DO57" s="112">
        <v>0</v>
      </c>
      <c r="DP57" s="112">
        <v>0</v>
      </c>
      <c r="DQ57" s="112">
        <v>0</v>
      </c>
      <c r="DR57" s="112">
        <v>0</v>
      </c>
      <c r="DS57" s="112">
        <v>0</v>
      </c>
      <c r="DT57" s="112">
        <v>0</v>
      </c>
      <c r="DU57" s="112">
        <v>0</v>
      </c>
      <c r="DV57" s="112">
        <v>0</v>
      </c>
      <c r="DW57" s="112">
        <v>0</v>
      </c>
      <c r="DX57" s="112">
        <v>0</v>
      </c>
      <c r="DY57" s="112">
        <v>0</v>
      </c>
      <c r="DZ57" s="112">
        <v>0</v>
      </c>
      <c r="EA57" s="112">
        <v>0</v>
      </c>
      <c r="EB57" s="112">
        <v>0</v>
      </c>
      <c r="EC57" s="112">
        <v>0</v>
      </c>
      <c r="ED57" s="112">
        <v>1</v>
      </c>
      <c r="EE57" s="112">
        <v>119</v>
      </c>
      <c r="EF57" s="112">
        <v>2</v>
      </c>
      <c r="EG57" s="112">
        <v>121</v>
      </c>
      <c r="EH57" s="112">
        <v>119</v>
      </c>
      <c r="EI57" s="112">
        <v>2</v>
      </c>
      <c r="EJ57" s="112">
        <v>121</v>
      </c>
    </row>
    <row r="58" spans="1:140">
      <c r="A58" s="44">
        <v>55</v>
      </c>
      <c r="B58" s="44" t="s">
        <v>76</v>
      </c>
      <c r="C58" s="44" t="s">
        <v>75</v>
      </c>
      <c r="D58" s="44">
        <v>50360</v>
      </c>
      <c r="E58" s="112">
        <v>329254</v>
      </c>
      <c r="F58" s="112">
        <v>16722</v>
      </c>
      <c r="G58" s="112">
        <v>0</v>
      </c>
      <c r="H58" s="112">
        <v>32</v>
      </c>
      <c r="I58" s="112">
        <v>282</v>
      </c>
      <c r="J58" s="112">
        <v>346290</v>
      </c>
      <c r="K58" s="112">
        <v>12033</v>
      </c>
      <c r="L58" s="112">
        <v>10168</v>
      </c>
      <c r="M58" s="112">
        <v>1540</v>
      </c>
      <c r="N58" s="112">
        <v>89</v>
      </c>
      <c r="O58" s="112">
        <v>220</v>
      </c>
      <c r="P58" s="112">
        <v>690</v>
      </c>
      <c r="Q58" s="112">
        <v>247</v>
      </c>
      <c r="R58" s="112">
        <v>366</v>
      </c>
      <c r="S58" s="112">
        <v>0</v>
      </c>
      <c r="T58" s="112">
        <v>71</v>
      </c>
      <c r="U58" s="112">
        <v>0</v>
      </c>
      <c r="V58" s="112">
        <v>0</v>
      </c>
      <c r="W58" s="112">
        <v>0</v>
      </c>
      <c r="X58" s="112">
        <v>0</v>
      </c>
      <c r="Y58" s="112">
        <v>0</v>
      </c>
      <c r="Z58" s="112">
        <v>0</v>
      </c>
      <c r="AA58" s="112">
        <v>0</v>
      </c>
      <c r="AB58" s="112">
        <v>0</v>
      </c>
      <c r="AC58" s="112">
        <v>0</v>
      </c>
      <c r="AD58" s="112">
        <v>0</v>
      </c>
      <c r="AE58" s="112">
        <v>5</v>
      </c>
      <c r="AF58" s="112">
        <v>0</v>
      </c>
      <c r="AG58" s="112">
        <v>4</v>
      </c>
      <c r="AH58" s="112">
        <v>0</v>
      </c>
      <c r="AI58" s="112">
        <v>1</v>
      </c>
      <c r="AJ58" s="112">
        <v>12728</v>
      </c>
      <c r="AK58" s="112">
        <v>10415</v>
      </c>
      <c r="AL58" s="112">
        <v>1910</v>
      </c>
      <c r="AM58" s="112">
        <v>89</v>
      </c>
      <c r="AN58" s="112">
        <v>292</v>
      </c>
      <c r="AO58" s="112">
        <v>4582</v>
      </c>
      <c r="AP58" s="112">
        <v>463</v>
      </c>
      <c r="AQ58" s="112">
        <v>0</v>
      </c>
      <c r="AR58" s="112">
        <v>0</v>
      </c>
      <c r="AS58" s="112">
        <v>5</v>
      </c>
      <c r="AT58" s="112">
        <v>5050</v>
      </c>
      <c r="AU58" s="112">
        <v>12543</v>
      </c>
      <c r="AV58" s="112">
        <v>591</v>
      </c>
      <c r="AW58" s="112">
        <v>0</v>
      </c>
      <c r="AX58" s="112">
        <v>1</v>
      </c>
      <c r="AY58" s="112">
        <v>10</v>
      </c>
      <c r="AZ58" s="112">
        <v>13145</v>
      </c>
      <c r="BA58" s="112">
        <v>12022</v>
      </c>
      <c r="BB58" s="112">
        <v>1160</v>
      </c>
      <c r="BC58" s="112">
        <v>3734</v>
      </c>
      <c r="BD58" s="112">
        <v>16916</v>
      </c>
      <c r="BE58" s="112">
        <v>231</v>
      </c>
      <c r="BF58" s="112">
        <v>153</v>
      </c>
      <c r="BG58" s="112">
        <v>52</v>
      </c>
      <c r="BH58" s="112">
        <v>4</v>
      </c>
      <c r="BI58" s="112">
        <v>22</v>
      </c>
      <c r="BJ58" s="112">
        <v>66</v>
      </c>
      <c r="BK58" s="112">
        <v>0</v>
      </c>
      <c r="BL58" s="112">
        <v>1</v>
      </c>
      <c r="BM58" s="112">
        <v>0</v>
      </c>
      <c r="BN58" s="112">
        <v>65</v>
      </c>
      <c r="BO58" s="112">
        <v>168</v>
      </c>
      <c r="BP58" s="112">
        <v>133</v>
      </c>
      <c r="BQ58" s="112">
        <v>31</v>
      </c>
      <c r="BR58" s="112">
        <v>0</v>
      </c>
      <c r="BS58" s="112">
        <v>3</v>
      </c>
      <c r="BT58" s="112">
        <v>465</v>
      </c>
      <c r="BU58" s="112">
        <v>286</v>
      </c>
      <c r="BV58" s="112">
        <v>84</v>
      </c>
      <c r="BW58" s="112">
        <v>4</v>
      </c>
      <c r="BX58" s="112">
        <v>90</v>
      </c>
      <c r="BY58" s="112">
        <v>330</v>
      </c>
      <c r="BZ58" s="112">
        <v>204</v>
      </c>
      <c r="CA58" s="112">
        <v>44</v>
      </c>
      <c r="CB58" s="112">
        <v>578</v>
      </c>
      <c r="CC58" s="112">
        <v>363206</v>
      </c>
      <c r="CD58" s="112">
        <v>346290</v>
      </c>
      <c r="CE58" s="112">
        <v>16916</v>
      </c>
      <c r="CF58" s="112">
        <v>13193</v>
      </c>
      <c r="CG58" s="112">
        <v>12728</v>
      </c>
      <c r="CH58" s="112">
        <v>465</v>
      </c>
      <c r="CI58" s="112">
        <v>13723</v>
      </c>
      <c r="CJ58" s="112">
        <v>13145</v>
      </c>
      <c r="CK58" s="112">
        <v>578</v>
      </c>
      <c r="CL58" s="112">
        <v>6</v>
      </c>
      <c r="CM58" s="112">
        <v>0</v>
      </c>
      <c r="CN58" s="112">
        <v>6</v>
      </c>
      <c r="CO58" s="112">
        <v>12</v>
      </c>
      <c r="CP58" s="112">
        <v>7336</v>
      </c>
      <c r="CQ58" s="112">
        <v>0</v>
      </c>
      <c r="CR58" s="112">
        <v>5032</v>
      </c>
      <c r="CS58" s="112">
        <v>12368</v>
      </c>
      <c r="CT58" s="112">
        <v>362</v>
      </c>
      <c r="CU58" s="112">
        <v>0</v>
      </c>
      <c r="CV58" s="112">
        <v>3316</v>
      </c>
      <c r="CW58" s="112">
        <v>3678</v>
      </c>
      <c r="CX58" s="112">
        <v>149</v>
      </c>
      <c r="CY58" s="112">
        <v>0</v>
      </c>
      <c r="CZ58" s="112">
        <v>0</v>
      </c>
      <c r="DA58" s="112">
        <v>149</v>
      </c>
      <c r="DB58" s="112">
        <v>5</v>
      </c>
      <c r="DC58" s="112">
        <v>0</v>
      </c>
      <c r="DD58" s="112">
        <v>0</v>
      </c>
      <c r="DE58" s="112">
        <v>5</v>
      </c>
      <c r="DF58" s="112">
        <v>1</v>
      </c>
      <c r="DG58" s="112">
        <v>0</v>
      </c>
      <c r="DH58" s="112">
        <v>0</v>
      </c>
      <c r="DI58" s="112">
        <v>1</v>
      </c>
      <c r="DJ58" s="112">
        <v>362</v>
      </c>
      <c r="DK58" s="112">
        <v>0</v>
      </c>
      <c r="DL58" s="112">
        <v>0</v>
      </c>
      <c r="DM58" s="112">
        <v>362</v>
      </c>
      <c r="DN58" s="112">
        <v>149</v>
      </c>
      <c r="DO58" s="112">
        <v>0</v>
      </c>
      <c r="DP58" s="112">
        <v>0</v>
      </c>
      <c r="DQ58" s="112">
        <v>149</v>
      </c>
      <c r="DR58" s="112">
        <v>0</v>
      </c>
      <c r="DS58" s="112">
        <v>0</v>
      </c>
      <c r="DT58" s="112">
        <v>0</v>
      </c>
      <c r="DU58" s="112">
        <v>0</v>
      </c>
      <c r="DV58" s="112">
        <v>0</v>
      </c>
      <c r="DW58" s="112">
        <v>0</v>
      </c>
      <c r="DX58" s="112">
        <v>0</v>
      </c>
      <c r="DY58" s="112">
        <v>0</v>
      </c>
      <c r="DZ58" s="112">
        <v>0</v>
      </c>
      <c r="EA58" s="112">
        <v>0</v>
      </c>
      <c r="EB58" s="112">
        <v>4</v>
      </c>
      <c r="EC58" s="112">
        <v>4</v>
      </c>
      <c r="ED58" s="112">
        <v>619</v>
      </c>
      <c r="EE58" s="112">
        <v>7742</v>
      </c>
      <c r="EF58" s="112">
        <v>23</v>
      </c>
      <c r="EG58" s="112">
        <v>7765</v>
      </c>
      <c r="EH58" s="112">
        <v>407</v>
      </c>
      <c r="EI58" s="112">
        <v>23</v>
      </c>
      <c r="EJ58" s="112">
        <v>430</v>
      </c>
    </row>
    <row r="59" spans="1:140">
      <c r="A59" s="44">
        <v>56</v>
      </c>
      <c r="B59" s="44" t="s">
        <v>77</v>
      </c>
      <c r="C59" s="44" t="s">
        <v>78</v>
      </c>
      <c r="D59" s="44">
        <v>50369</v>
      </c>
      <c r="E59" s="112">
        <v>84999</v>
      </c>
      <c r="F59" s="112">
        <v>724</v>
      </c>
      <c r="G59" s="112">
        <v>0</v>
      </c>
      <c r="H59" s="112">
        <v>4</v>
      </c>
      <c r="I59" s="112">
        <v>47</v>
      </c>
      <c r="J59" s="112">
        <v>85774</v>
      </c>
      <c r="K59" s="112">
        <v>2832</v>
      </c>
      <c r="L59" s="112">
        <v>2336</v>
      </c>
      <c r="M59" s="112">
        <v>0</v>
      </c>
      <c r="N59" s="112">
        <v>0</v>
      </c>
      <c r="O59" s="112">
        <v>496</v>
      </c>
      <c r="P59" s="112">
        <v>120</v>
      </c>
      <c r="Q59" s="112">
        <v>96</v>
      </c>
      <c r="R59" s="112">
        <v>0</v>
      </c>
      <c r="S59" s="112">
        <v>0</v>
      </c>
      <c r="T59" s="112">
        <v>24</v>
      </c>
      <c r="U59" s="112">
        <v>0</v>
      </c>
      <c r="V59" s="112">
        <v>0</v>
      </c>
      <c r="W59" s="112">
        <v>0</v>
      </c>
      <c r="X59" s="112">
        <v>0</v>
      </c>
      <c r="Y59" s="112">
        <v>0</v>
      </c>
      <c r="Z59" s="112">
        <v>0</v>
      </c>
      <c r="AA59" s="112">
        <v>0</v>
      </c>
      <c r="AB59" s="112">
        <v>0</v>
      </c>
      <c r="AC59" s="112">
        <v>0</v>
      </c>
      <c r="AD59" s="112">
        <v>0</v>
      </c>
      <c r="AE59" s="112">
        <v>2</v>
      </c>
      <c r="AF59" s="112">
        <v>0</v>
      </c>
      <c r="AG59" s="112">
        <v>0</v>
      </c>
      <c r="AH59" s="112">
        <v>0</v>
      </c>
      <c r="AI59" s="112">
        <v>2</v>
      </c>
      <c r="AJ59" s="112">
        <v>2954</v>
      </c>
      <c r="AK59" s="112">
        <v>2432</v>
      </c>
      <c r="AL59" s="112">
        <v>0</v>
      </c>
      <c r="AM59" s="112">
        <v>0</v>
      </c>
      <c r="AN59" s="112">
        <v>522</v>
      </c>
      <c r="AO59" s="112">
        <v>2304</v>
      </c>
      <c r="AP59" s="112">
        <v>101</v>
      </c>
      <c r="AQ59" s="112">
        <v>0</v>
      </c>
      <c r="AR59" s="112">
        <v>0</v>
      </c>
      <c r="AS59" s="112">
        <v>1</v>
      </c>
      <c r="AT59" s="112">
        <v>2406</v>
      </c>
      <c r="AU59" s="112">
        <v>1039</v>
      </c>
      <c r="AV59" s="112">
        <v>90</v>
      </c>
      <c r="AW59" s="112">
        <v>0</v>
      </c>
      <c r="AX59" s="112">
        <v>0</v>
      </c>
      <c r="AY59" s="112">
        <v>0</v>
      </c>
      <c r="AZ59" s="112">
        <v>1129</v>
      </c>
      <c r="BA59" s="112">
        <v>4455</v>
      </c>
      <c r="BB59" s="112">
        <v>115</v>
      </c>
      <c r="BC59" s="112">
        <v>485</v>
      </c>
      <c r="BD59" s="112">
        <v>5055</v>
      </c>
      <c r="BE59" s="112">
        <v>63</v>
      </c>
      <c r="BF59" s="112">
        <v>35</v>
      </c>
      <c r="BG59" s="112">
        <v>0</v>
      </c>
      <c r="BH59" s="112">
        <v>0</v>
      </c>
      <c r="BI59" s="112">
        <v>28</v>
      </c>
      <c r="BJ59" s="112">
        <v>0</v>
      </c>
      <c r="BK59" s="112">
        <v>0</v>
      </c>
      <c r="BL59" s="112">
        <v>0</v>
      </c>
      <c r="BM59" s="112">
        <v>0</v>
      </c>
      <c r="BN59" s="112">
        <v>0</v>
      </c>
      <c r="BO59" s="112">
        <v>11</v>
      </c>
      <c r="BP59" s="112">
        <v>8</v>
      </c>
      <c r="BQ59" s="112">
        <v>0</v>
      </c>
      <c r="BR59" s="112">
        <v>0</v>
      </c>
      <c r="BS59" s="112">
        <v>3</v>
      </c>
      <c r="BT59" s="112">
        <v>74</v>
      </c>
      <c r="BU59" s="112">
        <v>43</v>
      </c>
      <c r="BV59" s="112">
        <v>0</v>
      </c>
      <c r="BW59" s="112">
        <v>0</v>
      </c>
      <c r="BX59" s="112">
        <v>31</v>
      </c>
      <c r="BY59" s="112">
        <v>104</v>
      </c>
      <c r="BZ59" s="112">
        <v>96</v>
      </c>
      <c r="CA59" s="112">
        <v>13</v>
      </c>
      <c r="CB59" s="112">
        <v>213</v>
      </c>
      <c r="CC59" s="112">
        <v>90829</v>
      </c>
      <c r="CD59" s="112">
        <v>85774</v>
      </c>
      <c r="CE59" s="112">
        <v>5055</v>
      </c>
      <c r="CF59" s="112">
        <v>3028</v>
      </c>
      <c r="CG59" s="112">
        <v>2954</v>
      </c>
      <c r="CH59" s="112">
        <v>74</v>
      </c>
      <c r="CI59" s="112">
        <v>1342</v>
      </c>
      <c r="CJ59" s="112">
        <v>1129</v>
      </c>
      <c r="CK59" s="112">
        <v>213</v>
      </c>
      <c r="CL59" s="112">
        <v>2</v>
      </c>
      <c r="CM59" s="112">
        <v>0</v>
      </c>
      <c r="CN59" s="112">
        <v>10</v>
      </c>
      <c r="CO59" s="112">
        <v>12</v>
      </c>
      <c r="CP59" s="112">
        <v>0</v>
      </c>
      <c r="CQ59" s="112">
        <v>0</v>
      </c>
      <c r="CR59" s="112">
        <v>0</v>
      </c>
      <c r="CS59" s="112">
        <v>0</v>
      </c>
      <c r="CT59" s="112">
        <v>354</v>
      </c>
      <c r="CU59" s="112">
        <v>0</v>
      </c>
      <c r="CV59" s="112">
        <v>0</v>
      </c>
      <c r="CW59" s="112">
        <v>354</v>
      </c>
      <c r="CX59" s="112">
        <v>100</v>
      </c>
      <c r="CY59" s="112">
        <v>0</v>
      </c>
      <c r="CZ59" s="112">
        <v>0</v>
      </c>
      <c r="DA59" s="112">
        <v>100</v>
      </c>
      <c r="DB59" s="112">
        <v>3</v>
      </c>
      <c r="DC59" s="112">
        <v>0</v>
      </c>
      <c r="DD59" s="112">
        <v>1</v>
      </c>
      <c r="DE59" s="112">
        <v>4</v>
      </c>
      <c r="DF59" s="112">
        <v>0</v>
      </c>
      <c r="DG59" s="112">
        <v>0</v>
      </c>
      <c r="DH59" s="112">
        <v>0</v>
      </c>
      <c r="DI59" s="112">
        <v>0</v>
      </c>
      <c r="DJ59" s="112">
        <v>354</v>
      </c>
      <c r="DK59" s="112">
        <v>0</v>
      </c>
      <c r="DL59" s="112">
        <v>0</v>
      </c>
      <c r="DM59" s="112">
        <v>354</v>
      </c>
      <c r="DN59" s="112">
        <v>100</v>
      </c>
      <c r="DO59" s="112">
        <v>0</v>
      </c>
      <c r="DP59" s="112">
        <v>0</v>
      </c>
      <c r="DQ59" s="112">
        <v>100</v>
      </c>
      <c r="DR59" s="112">
        <v>0</v>
      </c>
      <c r="DS59" s="112">
        <v>0</v>
      </c>
      <c r="DT59" s="112">
        <v>0</v>
      </c>
      <c r="DU59" s="112">
        <v>0</v>
      </c>
      <c r="DV59" s="112">
        <v>0</v>
      </c>
      <c r="DW59" s="112">
        <v>0</v>
      </c>
      <c r="DX59" s="112">
        <v>0</v>
      </c>
      <c r="DY59" s="112">
        <v>0</v>
      </c>
      <c r="DZ59" s="112">
        <v>0</v>
      </c>
      <c r="EA59" s="112">
        <v>0</v>
      </c>
      <c r="EB59" s="112">
        <v>0</v>
      </c>
      <c r="EC59" s="112">
        <v>0</v>
      </c>
      <c r="ED59" s="112">
        <v>0</v>
      </c>
      <c r="EE59" s="112">
        <v>117</v>
      </c>
      <c r="EF59" s="112">
        <v>3</v>
      </c>
      <c r="EG59" s="112">
        <v>120</v>
      </c>
      <c r="EH59" s="112">
        <v>117</v>
      </c>
      <c r="EI59" s="112">
        <v>3</v>
      </c>
      <c r="EJ59" s="112">
        <v>120</v>
      </c>
    </row>
    <row r="60" spans="1:140">
      <c r="A60" s="44">
        <v>57</v>
      </c>
      <c r="B60" s="44" t="s">
        <v>79</v>
      </c>
      <c r="C60" s="44" t="s">
        <v>78</v>
      </c>
      <c r="D60" s="44">
        <v>50304</v>
      </c>
      <c r="E60" s="112">
        <v>799663</v>
      </c>
      <c r="F60" s="112">
        <v>9410</v>
      </c>
      <c r="G60" s="112">
        <v>0</v>
      </c>
      <c r="H60" s="112">
        <v>29</v>
      </c>
      <c r="I60" s="112">
        <v>72</v>
      </c>
      <c r="J60" s="112">
        <v>809174</v>
      </c>
      <c r="K60" s="112">
        <v>29051</v>
      </c>
      <c r="L60" s="112">
        <v>25862</v>
      </c>
      <c r="M60" s="112">
        <v>1675</v>
      </c>
      <c r="N60" s="112">
        <v>0</v>
      </c>
      <c r="O60" s="112">
        <v>1514</v>
      </c>
      <c r="P60" s="112">
        <v>1609</v>
      </c>
      <c r="Q60" s="112">
        <v>681</v>
      </c>
      <c r="R60" s="112">
        <v>704</v>
      </c>
      <c r="S60" s="112">
        <v>0</v>
      </c>
      <c r="T60" s="112">
        <v>224</v>
      </c>
      <c r="U60" s="112">
        <v>0</v>
      </c>
      <c r="V60" s="112">
        <v>0</v>
      </c>
      <c r="W60" s="112">
        <v>0</v>
      </c>
      <c r="X60" s="112">
        <v>0</v>
      </c>
      <c r="Y60" s="112">
        <v>0</v>
      </c>
      <c r="Z60" s="112">
        <v>0</v>
      </c>
      <c r="AA60" s="112">
        <v>0</v>
      </c>
      <c r="AB60" s="112">
        <v>0</v>
      </c>
      <c r="AC60" s="112">
        <v>0</v>
      </c>
      <c r="AD60" s="112">
        <v>0</v>
      </c>
      <c r="AE60" s="112">
        <v>4</v>
      </c>
      <c r="AF60" s="112">
        <v>0</v>
      </c>
      <c r="AG60" s="112">
        <v>4</v>
      </c>
      <c r="AH60" s="112">
        <v>0</v>
      </c>
      <c r="AI60" s="112">
        <v>0</v>
      </c>
      <c r="AJ60" s="112">
        <v>30664</v>
      </c>
      <c r="AK60" s="112">
        <v>26543</v>
      </c>
      <c r="AL60" s="112">
        <v>2383</v>
      </c>
      <c r="AM60" s="112">
        <v>0</v>
      </c>
      <c r="AN60" s="112">
        <v>1738</v>
      </c>
      <c r="AO60" s="112">
        <v>5617</v>
      </c>
      <c r="AP60" s="112">
        <v>806</v>
      </c>
      <c r="AQ60" s="112">
        <v>0</v>
      </c>
      <c r="AR60" s="112">
        <v>0</v>
      </c>
      <c r="AS60" s="112">
        <v>4</v>
      </c>
      <c r="AT60" s="112">
        <v>6427</v>
      </c>
      <c r="AU60" s="112">
        <v>34135</v>
      </c>
      <c r="AV60" s="112">
        <v>1748</v>
      </c>
      <c r="AW60" s="112">
        <v>0</v>
      </c>
      <c r="AX60" s="112">
        <v>9</v>
      </c>
      <c r="AY60" s="112">
        <v>10</v>
      </c>
      <c r="AZ60" s="112">
        <v>35902</v>
      </c>
      <c r="BA60" s="112">
        <v>42371</v>
      </c>
      <c r="BB60" s="112">
        <v>2142</v>
      </c>
      <c r="BC60" s="112">
        <v>14563</v>
      </c>
      <c r="BD60" s="112">
        <v>59076</v>
      </c>
      <c r="BE60" s="112">
        <v>631</v>
      </c>
      <c r="BF60" s="112">
        <v>531</v>
      </c>
      <c r="BG60" s="112">
        <v>60</v>
      </c>
      <c r="BH60" s="112">
        <v>0</v>
      </c>
      <c r="BI60" s="112">
        <v>40</v>
      </c>
      <c r="BJ60" s="112">
        <v>7</v>
      </c>
      <c r="BK60" s="112">
        <v>3</v>
      </c>
      <c r="BL60" s="112">
        <v>4</v>
      </c>
      <c r="BM60" s="112">
        <v>0</v>
      </c>
      <c r="BN60" s="112">
        <v>0</v>
      </c>
      <c r="BO60" s="112">
        <v>323</v>
      </c>
      <c r="BP60" s="112">
        <v>259</v>
      </c>
      <c r="BQ60" s="112">
        <v>56</v>
      </c>
      <c r="BR60" s="112">
        <v>0</v>
      </c>
      <c r="BS60" s="112">
        <v>8</v>
      </c>
      <c r="BT60" s="112">
        <v>961</v>
      </c>
      <c r="BU60" s="112">
        <v>793</v>
      </c>
      <c r="BV60" s="112">
        <v>120</v>
      </c>
      <c r="BW60" s="112">
        <v>0</v>
      </c>
      <c r="BX60" s="112">
        <v>48</v>
      </c>
      <c r="BY60" s="112">
        <v>207</v>
      </c>
      <c r="BZ60" s="112">
        <v>313</v>
      </c>
      <c r="CA60" s="112">
        <v>698</v>
      </c>
      <c r="CB60" s="112">
        <v>1218</v>
      </c>
      <c r="CC60" s="112">
        <v>868250</v>
      </c>
      <c r="CD60" s="112">
        <v>809174</v>
      </c>
      <c r="CE60" s="112">
        <v>59076</v>
      </c>
      <c r="CF60" s="112">
        <v>31625</v>
      </c>
      <c r="CG60" s="112">
        <v>30664</v>
      </c>
      <c r="CH60" s="112">
        <v>961</v>
      </c>
      <c r="CI60" s="112">
        <v>37120</v>
      </c>
      <c r="CJ60" s="112">
        <v>35902</v>
      </c>
      <c r="CK60" s="112">
        <v>1218</v>
      </c>
      <c r="CL60" s="112">
        <v>5</v>
      </c>
      <c r="CM60" s="112">
        <v>3</v>
      </c>
      <c r="CN60" s="112">
        <v>9</v>
      </c>
      <c r="CO60" s="112">
        <v>17</v>
      </c>
      <c r="CP60" s="112">
        <v>14</v>
      </c>
      <c r="CQ60" s="112">
        <v>7335</v>
      </c>
      <c r="CR60" s="113" t="s">
        <v>239</v>
      </c>
      <c r="CS60" s="112">
        <v>7349</v>
      </c>
      <c r="CT60" s="112">
        <v>2247</v>
      </c>
      <c r="CU60" s="112">
        <v>0</v>
      </c>
      <c r="CV60" s="113" t="s">
        <v>239</v>
      </c>
      <c r="CW60" s="112">
        <v>2247</v>
      </c>
      <c r="CX60" s="112">
        <v>199</v>
      </c>
      <c r="CY60" s="112">
        <v>0</v>
      </c>
      <c r="CZ60" s="112">
        <v>0</v>
      </c>
      <c r="DA60" s="112">
        <v>199</v>
      </c>
      <c r="DB60" s="112">
        <v>4</v>
      </c>
      <c r="DC60" s="112">
        <v>1</v>
      </c>
      <c r="DD60" s="112">
        <v>0</v>
      </c>
      <c r="DE60" s="112">
        <v>5</v>
      </c>
      <c r="DF60" s="112">
        <v>14</v>
      </c>
      <c r="DG60" s="112">
        <v>7</v>
      </c>
      <c r="DH60" s="112">
        <v>0</v>
      </c>
      <c r="DI60" s="112">
        <v>21</v>
      </c>
      <c r="DJ60" s="112">
        <v>2247</v>
      </c>
      <c r="DK60" s="112">
        <v>0</v>
      </c>
      <c r="DL60" s="112">
        <v>0</v>
      </c>
      <c r="DM60" s="112">
        <v>2247</v>
      </c>
      <c r="DN60" s="112">
        <v>199</v>
      </c>
      <c r="DO60" s="112">
        <v>0</v>
      </c>
      <c r="DP60" s="112">
        <v>0</v>
      </c>
      <c r="DQ60" s="112">
        <v>199</v>
      </c>
      <c r="DR60" s="112">
        <v>0</v>
      </c>
      <c r="DS60" s="112">
        <v>0</v>
      </c>
      <c r="DT60" s="112">
        <v>0</v>
      </c>
      <c r="DU60" s="112">
        <v>0</v>
      </c>
      <c r="DV60" s="112">
        <v>0</v>
      </c>
      <c r="DW60" s="112">
        <v>0</v>
      </c>
      <c r="DX60" s="112">
        <v>0</v>
      </c>
      <c r="DY60" s="112">
        <v>0</v>
      </c>
      <c r="DZ60" s="112">
        <v>0</v>
      </c>
      <c r="EA60" s="112">
        <v>0</v>
      </c>
      <c r="EB60" s="112">
        <v>4</v>
      </c>
      <c r="EC60" s="112">
        <v>4</v>
      </c>
      <c r="ED60" s="112">
        <v>88</v>
      </c>
      <c r="EE60" s="112">
        <v>8301</v>
      </c>
      <c r="EF60" s="112">
        <v>52</v>
      </c>
      <c r="EG60" s="112">
        <v>8353</v>
      </c>
      <c r="EH60" s="112">
        <v>966</v>
      </c>
      <c r="EI60" s="112">
        <v>52</v>
      </c>
      <c r="EJ60" s="112">
        <v>1018</v>
      </c>
    </row>
    <row r="61" spans="1:140">
      <c r="A61" s="44">
        <v>58</v>
      </c>
      <c r="B61" s="44" t="s">
        <v>80</v>
      </c>
      <c r="C61" s="44" t="s">
        <v>78</v>
      </c>
      <c r="D61" s="44">
        <v>50379</v>
      </c>
      <c r="E61" s="112">
        <v>175267</v>
      </c>
      <c r="F61" s="112">
        <v>2336</v>
      </c>
      <c r="G61" s="112">
        <v>0</v>
      </c>
      <c r="H61" s="112">
        <v>16</v>
      </c>
      <c r="I61" s="112">
        <v>243</v>
      </c>
      <c r="J61" s="112">
        <v>177862</v>
      </c>
      <c r="K61" s="112">
        <v>6612</v>
      </c>
      <c r="L61" s="112">
        <v>5770</v>
      </c>
      <c r="M61" s="112">
        <v>0</v>
      </c>
      <c r="N61" s="112">
        <v>0</v>
      </c>
      <c r="O61" s="112">
        <v>840</v>
      </c>
      <c r="P61" s="112">
        <v>277</v>
      </c>
      <c r="Q61" s="112">
        <v>196</v>
      </c>
      <c r="R61" s="112">
        <v>0</v>
      </c>
      <c r="S61" s="112">
        <v>0</v>
      </c>
      <c r="T61" s="112">
        <v>81</v>
      </c>
      <c r="U61" s="112">
        <v>0</v>
      </c>
      <c r="V61" s="112">
        <v>0</v>
      </c>
      <c r="W61" s="112">
        <v>0</v>
      </c>
      <c r="X61" s="112">
        <v>0</v>
      </c>
      <c r="Y61" s="112">
        <v>0</v>
      </c>
      <c r="Z61" s="112">
        <v>0</v>
      </c>
      <c r="AA61" s="112">
        <v>0</v>
      </c>
      <c r="AB61" s="112">
        <v>0</v>
      </c>
      <c r="AC61" s="112">
        <v>0</v>
      </c>
      <c r="AD61" s="112">
        <v>0</v>
      </c>
      <c r="AE61" s="112">
        <v>2</v>
      </c>
      <c r="AF61" s="112">
        <v>0</v>
      </c>
      <c r="AG61" s="112">
        <v>0</v>
      </c>
      <c r="AH61" s="112">
        <v>0</v>
      </c>
      <c r="AI61" s="112">
        <v>2</v>
      </c>
      <c r="AJ61" s="112">
        <v>6891</v>
      </c>
      <c r="AK61" s="112">
        <v>5966</v>
      </c>
      <c r="AL61" s="112">
        <v>0</v>
      </c>
      <c r="AM61" s="112">
        <v>0</v>
      </c>
      <c r="AN61" s="112">
        <v>923</v>
      </c>
      <c r="AO61" s="112">
        <v>3154</v>
      </c>
      <c r="AP61" s="112">
        <v>155</v>
      </c>
      <c r="AQ61" s="112">
        <v>0</v>
      </c>
      <c r="AR61" s="112">
        <v>0</v>
      </c>
      <c r="AS61" s="112">
        <v>2</v>
      </c>
      <c r="AT61" s="112">
        <v>3311</v>
      </c>
      <c r="AU61" s="112">
        <v>4118</v>
      </c>
      <c r="AV61" s="112">
        <v>354</v>
      </c>
      <c r="AW61" s="112">
        <v>0</v>
      </c>
      <c r="AX61" s="112">
        <v>0</v>
      </c>
      <c r="AY61" s="112">
        <v>17</v>
      </c>
      <c r="AZ61" s="112">
        <v>4489</v>
      </c>
      <c r="BA61" s="112">
        <v>8244</v>
      </c>
      <c r="BB61" s="112">
        <v>411</v>
      </c>
      <c r="BC61" s="112">
        <v>1692</v>
      </c>
      <c r="BD61" s="112">
        <v>10347</v>
      </c>
      <c r="BE61" s="112">
        <v>236</v>
      </c>
      <c r="BF61" s="112">
        <v>230</v>
      </c>
      <c r="BG61" s="112">
        <v>0</v>
      </c>
      <c r="BH61" s="112">
        <v>0</v>
      </c>
      <c r="BI61" s="112">
        <v>6</v>
      </c>
      <c r="BJ61" s="112">
        <v>0</v>
      </c>
      <c r="BK61" s="112">
        <v>0</v>
      </c>
      <c r="BL61" s="112">
        <v>0</v>
      </c>
      <c r="BM61" s="112">
        <v>0</v>
      </c>
      <c r="BN61" s="112">
        <v>0</v>
      </c>
      <c r="BO61" s="112">
        <v>47</v>
      </c>
      <c r="BP61" s="112">
        <v>33</v>
      </c>
      <c r="BQ61" s="112">
        <v>0</v>
      </c>
      <c r="BR61" s="112">
        <v>0</v>
      </c>
      <c r="BS61" s="112">
        <v>14</v>
      </c>
      <c r="BT61" s="112">
        <v>283</v>
      </c>
      <c r="BU61" s="112">
        <v>263</v>
      </c>
      <c r="BV61" s="112">
        <v>0</v>
      </c>
      <c r="BW61" s="112">
        <v>0</v>
      </c>
      <c r="BX61" s="112">
        <v>20</v>
      </c>
      <c r="BY61" s="112">
        <v>71</v>
      </c>
      <c r="BZ61" s="112">
        <v>21</v>
      </c>
      <c r="CA61" s="112">
        <v>33</v>
      </c>
      <c r="CB61" s="112">
        <v>125</v>
      </c>
      <c r="CC61" s="112">
        <v>188209</v>
      </c>
      <c r="CD61" s="112">
        <v>177862</v>
      </c>
      <c r="CE61" s="112">
        <v>10347</v>
      </c>
      <c r="CF61" s="112">
        <v>7174</v>
      </c>
      <c r="CG61" s="112">
        <v>6891</v>
      </c>
      <c r="CH61" s="112">
        <v>283</v>
      </c>
      <c r="CI61" s="112">
        <v>4614</v>
      </c>
      <c r="CJ61" s="112">
        <v>4489</v>
      </c>
      <c r="CK61" s="112">
        <v>125</v>
      </c>
      <c r="CL61" s="112">
        <v>0</v>
      </c>
      <c r="CM61" s="112">
        <v>0</v>
      </c>
      <c r="CN61" s="112">
        <v>13</v>
      </c>
      <c r="CO61" s="112">
        <v>13</v>
      </c>
      <c r="CP61" s="112">
        <v>0</v>
      </c>
      <c r="CQ61" s="112">
        <v>0</v>
      </c>
      <c r="CR61" s="112">
        <v>6000</v>
      </c>
      <c r="CS61" s="112">
        <v>6000</v>
      </c>
      <c r="CT61" s="112">
        <v>0</v>
      </c>
      <c r="CU61" s="112">
        <v>186</v>
      </c>
      <c r="CV61" s="112">
        <v>0</v>
      </c>
      <c r="CW61" s="112">
        <v>186</v>
      </c>
      <c r="CX61" s="112">
        <v>0</v>
      </c>
      <c r="CY61" s="112">
        <v>101</v>
      </c>
      <c r="CZ61" s="112">
        <v>0</v>
      </c>
      <c r="DA61" s="112">
        <v>101</v>
      </c>
      <c r="DB61" s="112">
        <v>0</v>
      </c>
      <c r="DC61" s="112">
        <v>0</v>
      </c>
      <c r="DD61" s="112">
        <v>2</v>
      </c>
      <c r="DE61" s="112">
        <v>2</v>
      </c>
      <c r="DF61" s="112">
        <v>0</v>
      </c>
      <c r="DG61" s="112">
        <v>0</v>
      </c>
      <c r="DH61" s="112">
        <v>2</v>
      </c>
      <c r="DI61" s="112">
        <v>2</v>
      </c>
      <c r="DJ61" s="112">
        <v>0</v>
      </c>
      <c r="DK61" s="112">
        <v>186</v>
      </c>
      <c r="DL61" s="112">
        <v>0</v>
      </c>
      <c r="DM61" s="112">
        <v>186</v>
      </c>
      <c r="DN61" s="112">
        <v>0</v>
      </c>
      <c r="DO61" s="112">
        <v>101</v>
      </c>
      <c r="DP61" s="112">
        <v>0</v>
      </c>
      <c r="DQ61" s="112">
        <v>101</v>
      </c>
      <c r="DR61" s="112">
        <v>0</v>
      </c>
      <c r="DS61" s="112">
        <v>0</v>
      </c>
      <c r="DT61" s="112">
        <v>0</v>
      </c>
      <c r="DU61" s="112">
        <v>0</v>
      </c>
      <c r="DV61" s="112">
        <v>0</v>
      </c>
      <c r="DW61" s="112">
        <v>0</v>
      </c>
      <c r="DX61" s="112">
        <v>0</v>
      </c>
      <c r="DY61" s="112">
        <v>0</v>
      </c>
      <c r="DZ61" s="112">
        <v>0</v>
      </c>
      <c r="EA61" s="112">
        <v>0</v>
      </c>
      <c r="EB61" s="112">
        <v>2</v>
      </c>
      <c r="EC61" s="112">
        <v>2</v>
      </c>
      <c r="ED61" s="112">
        <v>3</v>
      </c>
      <c r="EE61" s="112">
        <v>182</v>
      </c>
      <c r="EF61" s="112">
        <v>6</v>
      </c>
      <c r="EG61" s="112">
        <v>188</v>
      </c>
      <c r="EH61" s="112">
        <v>182</v>
      </c>
      <c r="EI61" s="112">
        <v>6</v>
      </c>
      <c r="EJ61" s="112">
        <v>188</v>
      </c>
    </row>
    <row r="62" spans="1:140">
      <c r="A62" s="44">
        <v>59</v>
      </c>
      <c r="B62" s="44" t="s">
        <v>81</v>
      </c>
      <c r="C62" s="44" t="s">
        <v>82</v>
      </c>
      <c r="D62" s="44">
        <v>51901</v>
      </c>
      <c r="E62" s="112">
        <v>128104</v>
      </c>
      <c r="F62" s="112">
        <v>13228</v>
      </c>
      <c r="G62" s="112">
        <v>0</v>
      </c>
      <c r="H62" s="112">
        <v>23</v>
      </c>
      <c r="I62" s="112">
        <v>219</v>
      </c>
      <c r="J62" s="112">
        <v>141574</v>
      </c>
      <c r="K62" s="112">
        <v>3082</v>
      </c>
      <c r="L62" s="112">
        <v>724</v>
      </c>
      <c r="M62" s="112">
        <v>1503</v>
      </c>
      <c r="N62" s="112">
        <v>1</v>
      </c>
      <c r="O62" s="112">
        <v>854</v>
      </c>
      <c r="P62" s="112">
        <v>395</v>
      </c>
      <c r="Q62" s="112">
        <v>24</v>
      </c>
      <c r="R62" s="112">
        <v>296</v>
      </c>
      <c r="S62" s="112">
        <v>0</v>
      </c>
      <c r="T62" s="112">
        <v>75</v>
      </c>
      <c r="U62" s="112">
        <v>0</v>
      </c>
      <c r="V62" s="112">
        <v>0</v>
      </c>
      <c r="W62" s="112">
        <v>0</v>
      </c>
      <c r="X62" s="112">
        <v>0</v>
      </c>
      <c r="Y62" s="112">
        <v>0</v>
      </c>
      <c r="Z62" s="112">
        <v>0</v>
      </c>
      <c r="AA62" s="112">
        <v>0</v>
      </c>
      <c r="AB62" s="112">
        <v>0</v>
      </c>
      <c r="AC62" s="112">
        <v>0</v>
      </c>
      <c r="AD62" s="112">
        <v>0</v>
      </c>
      <c r="AE62" s="112">
        <v>2</v>
      </c>
      <c r="AF62" s="112">
        <v>0</v>
      </c>
      <c r="AG62" s="112">
        <v>1</v>
      </c>
      <c r="AH62" s="112">
        <v>0</v>
      </c>
      <c r="AI62" s="112">
        <v>1</v>
      </c>
      <c r="AJ62" s="112">
        <v>3479</v>
      </c>
      <c r="AK62" s="112">
        <v>748</v>
      </c>
      <c r="AL62" s="112">
        <v>1800</v>
      </c>
      <c r="AM62" s="112">
        <v>1</v>
      </c>
      <c r="AN62" s="112">
        <v>930</v>
      </c>
      <c r="AO62" s="112">
        <v>2540</v>
      </c>
      <c r="AP62" s="112">
        <v>308</v>
      </c>
      <c r="AQ62" s="112">
        <v>0</v>
      </c>
      <c r="AR62" s="112">
        <v>0</v>
      </c>
      <c r="AS62" s="112">
        <v>2</v>
      </c>
      <c r="AT62" s="112">
        <v>2850</v>
      </c>
      <c r="AU62" s="112">
        <v>5146</v>
      </c>
      <c r="AV62" s="112">
        <v>369</v>
      </c>
      <c r="AW62" s="112">
        <v>0</v>
      </c>
      <c r="AX62" s="112">
        <v>0</v>
      </c>
      <c r="AY62" s="112">
        <v>10</v>
      </c>
      <c r="AZ62" s="112">
        <v>5525</v>
      </c>
      <c r="BA62" s="112">
        <v>3784</v>
      </c>
      <c r="BB62" s="112">
        <v>281</v>
      </c>
      <c r="BC62" s="112">
        <v>2297</v>
      </c>
      <c r="BD62" s="112">
        <v>6362</v>
      </c>
      <c r="BE62" s="112">
        <v>110</v>
      </c>
      <c r="BF62" s="112">
        <v>61</v>
      </c>
      <c r="BG62" s="112">
        <v>35</v>
      </c>
      <c r="BH62" s="112">
        <v>0</v>
      </c>
      <c r="BI62" s="112">
        <v>14</v>
      </c>
      <c r="BJ62" s="112">
        <v>2</v>
      </c>
      <c r="BK62" s="112">
        <v>0</v>
      </c>
      <c r="BL62" s="112">
        <v>2</v>
      </c>
      <c r="BM62" s="112">
        <v>0</v>
      </c>
      <c r="BN62" s="112">
        <v>0</v>
      </c>
      <c r="BO62" s="112">
        <v>22</v>
      </c>
      <c r="BP62" s="112">
        <v>6</v>
      </c>
      <c r="BQ62" s="112">
        <v>12</v>
      </c>
      <c r="BR62" s="112">
        <v>0</v>
      </c>
      <c r="BS62" s="112">
        <v>4</v>
      </c>
      <c r="BT62" s="112">
        <v>134</v>
      </c>
      <c r="BU62" s="112">
        <v>67</v>
      </c>
      <c r="BV62" s="112">
        <v>49</v>
      </c>
      <c r="BW62" s="112">
        <v>0</v>
      </c>
      <c r="BX62" s="112">
        <v>18</v>
      </c>
      <c r="BY62" s="112">
        <v>6</v>
      </c>
      <c r="BZ62" s="112">
        <v>2</v>
      </c>
      <c r="CA62" s="112">
        <v>13</v>
      </c>
      <c r="CB62" s="112">
        <v>21</v>
      </c>
      <c r="CC62" s="112">
        <v>147936</v>
      </c>
      <c r="CD62" s="112">
        <v>141574</v>
      </c>
      <c r="CE62" s="112">
        <v>6362</v>
      </c>
      <c r="CF62" s="112">
        <v>3613</v>
      </c>
      <c r="CG62" s="112">
        <v>3479</v>
      </c>
      <c r="CH62" s="112">
        <v>134</v>
      </c>
      <c r="CI62" s="112">
        <v>5546</v>
      </c>
      <c r="CJ62" s="112">
        <v>5525</v>
      </c>
      <c r="CK62" s="112">
        <v>21</v>
      </c>
      <c r="CL62" s="112">
        <v>0</v>
      </c>
      <c r="CM62" s="112">
        <v>0</v>
      </c>
      <c r="CN62" s="112">
        <v>0</v>
      </c>
      <c r="CO62" s="112">
        <v>0</v>
      </c>
      <c r="CP62" s="112">
        <v>0</v>
      </c>
      <c r="CQ62" s="112">
        <v>0</v>
      </c>
      <c r="CR62" s="112">
        <v>0</v>
      </c>
      <c r="CS62" s="112">
        <v>0</v>
      </c>
      <c r="CT62" s="112">
        <v>0</v>
      </c>
      <c r="CU62" s="112">
        <v>0</v>
      </c>
      <c r="CV62" s="112">
        <v>0</v>
      </c>
      <c r="CW62" s="112">
        <v>0</v>
      </c>
      <c r="CX62" s="112">
        <v>300</v>
      </c>
      <c r="CY62" s="112">
        <v>0</v>
      </c>
      <c r="CZ62" s="112">
        <v>0</v>
      </c>
      <c r="DA62" s="112">
        <v>300</v>
      </c>
      <c r="DB62" s="112">
        <v>0</v>
      </c>
      <c r="DC62" s="112">
        <v>0</v>
      </c>
      <c r="DD62" s="112">
        <v>0</v>
      </c>
      <c r="DE62" s="112">
        <v>0</v>
      </c>
      <c r="DF62" s="112">
        <v>0</v>
      </c>
      <c r="DG62" s="112">
        <v>0</v>
      </c>
      <c r="DH62" s="112">
        <v>0</v>
      </c>
      <c r="DI62" s="112">
        <v>0</v>
      </c>
      <c r="DJ62" s="112">
        <v>0</v>
      </c>
      <c r="DK62" s="112">
        <v>0</v>
      </c>
      <c r="DL62" s="112">
        <v>0</v>
      </c>
      <c r="DM62" s="112">
        <v>0</v>
      </c>
      <c r="DN62" s="112">
        <v>300</v>
      </c>
      <c r="DO62" s="112">
        <v>0</v>
      </c>
      <c r="DP62" s="112">
        <v>0</v>
      </c>
      <c r="DQ62" s="112">
        <v>300</v>
      </c>
      <c r="DR62" s="112">
        <v>0</v>
      </c>
      <c r="DS62" s="112">
        <v>0</v>
      </c>
      <c r="DT62" s="112">
        <v>0</v>
      </c>
      <c r="DU62" s="112">
        <v>0</v>
      </c>
      <c r="DV62" s="112">
        <v>0</v>
      </c>
      <c r="DW62" s="112">
        <v>0</v>
      </c>
      <c r="DX62" s="112">
        <v>0</v>
      </c>
      <c r="DY62" s="112">
        <v>0</v>
      </c>
      <c r="DZ62" s="112">
        <v>0</v>
      </c>
      <c r="EA62" s="112">
        <v>0</v>
      </c>
      <c r="EB62" s="112">
        <v>0</v>
      </c>
      <c r="EC62" s="112">
        <v>0</v>
      </c>
      <c r="ED62" s="112">
        <v>0</v>
      </c>
      <c r="EE62" s="112">
        <v>830</v>
      </c>
      <c r="EF62" s="112">
        <v>248</v>
      </c>
      <c r="EG62" s="112">
        <v>1078</v>
      </c>
      <c r="EH62" s="112">
        <v>0</v>
      </c>
      <c r="EI62" s="112">
        <v>0</v>
      </c>
      <c r="EJ62" s="112">
        <v>0</v>
      </c>
    </row>
    <row r="63" spans="1:140">
      <c r="A63" s="44">
        <v>60</v>
      </c>
      <c r="B63" s="44" t="s">
        <v>83</v>
      </c>
      <c r="C63" s="44" t="s">
        <v>82</v>
      </c>
      <c r="D63" s="44">
        <v>51902</v>
      </c>
      <c r="E63" s="112">
        <v>197432</v>
      </c>
      <c r="F63" s="112">
        <v>25443</v>
      </c>
      <c r="G63" s="112">
        <v>0</v>
      </c>
      <c r="H63" s="112">
        <v>11</v>
      </c>
      <c r="I63" s="112">
        <v>502</v>
      </c>
      <c r="J63" s="112">
        <v>223388</v>
      </c>
      <c r="K63" s="112">
        <v>5140</v>
      </c>
      <c r="L63" s="112">
        <v>1531</v>
      </c>
      <c r="M63" s="112">
        <v>1470</v>
      </c>
      <c r="N63" s="112">
        <v>19</v>
      </c>
      <c r="O63" s="112">
        <v>1997</v>
      </c>
      <c r="P63" s="112">
        <v>649</v>
      </c>
      <c r="Q63" s="112">
        <v>34</v>
      </c>
      <c r="R63" s="112">
        <v>272</v>
      </c>
      <c r="S63" s="112">
        <v>0</v>
      </c>
      <c r="T63" s="112">
        <v>314</v>
      </c>
      <c r="U63" s="112">
        <v>0</v>
      </c>
      <c r="V63" s="112">
        <v>0</v>
      </c>
      <c r="W63" s="112">
        <v>0</v>
      </c>
      <c r="X63" s="112">
        <v>0</v>
      </c>
      <c r="Y63" s="112">
        <v>0</v>
      </c>
      <c r="Z63" s="112">
        <v>0</v>
      </c>
      <c r="AA63" s="112">
        <v>0</v>
      </c>
      <c r="AB63" s="112">
        <v>0</v>
      </c>
      <c r="AC63" s="112">
        <v>0</v>
      </c>
      <c r="AD63" s="112">
        <v>0</v>
      </c>
      <c r="AE63" s="112">
        <v>11</v>
      </c>
      <c r="AF63" s="112">
        <v>0</v>
      </c>
      <c r="AG63" s="112">
        <v>4</v>
      </c>
      <c r="AH63" s="112">
        <v>0</v>
      </c>
      <c r="AI63" s="112">
        <v>7</v>
      </c>
      <c r="AJ63" s="112">
        <v>5800</v>
      </c>
      <c r="AK63" s="112">
        <v>1565</v>
      </c>
      <c r="AL63" s="112">
        <v>1746</v>
      </c>
      <c r="AM63" s="112">
        <v>19</v>
      </c>
      <c r="AN63" s="112">
        <v>2318</v>
      </c>
      <c r="AO63" s="112">
        <v>4289</v>
      </c>
      <c r="AP63" s="112">
        <v>384</v>
      </c>
      <c r="AQ63" s="112">
        <v>0</v>
      </c>
      <c r="AR63" s="112">
        <v>0</v>
      </c>
      <c r="AS63" s="112">
        <v>11</v>
      </c>
      <c r="AT63" s="112">
        <v>4684</v>
      </c>
      <c r="AU63" s="112">
        <v>4384</v>
      </c>
      <c r="AV63" s="112">
        <v>315</v>
      </c>
      <c r="AW63" s="112">
        <v>0</v>
      </c>
      <c r="AX63" s="112">
        <v>1</v>
      </c>
      <c r="AY63" s="112">
        <v>6</v>
      </c>
      <c r="AZ63" s="112">
        <v>4706</v>
      </c>
      <c r="BA63" s="112">
        <v>6400</v>
      </c>
      <c r="BB63" s="112">
        <v>296</v>
      </c>
      <c r="BC63" s="112">
        <v>5328</v>
      </c>
      <c r="BD63" s="112">
        <v>12024</v>
      </c>
      <c r="BE63" s="112">
        <v>181</v>
      </c>
      <c r="BF63" s="112">
        <v>54</v>
      </c>
      <c r="BG63" s="112">
        <v>60</v>
      </c>
      <c r="BH63" s="112">
        <v>0</v>
      </c>
      <c r="BI63" s="112">
        <v>64</v>
      </c>
      <c r="BJ63" s="112">
        <v>1</v>
      </c>
      <c r="BK63" s="112">
        <v>0</v>
      </c>
      <c r="BL63" s="112">
        <v>0</v>
      </c>
      <c r="BM63" s="112">
        <v>0</v>
      </c>
      <c r="BN63" s="112">
        <v>1</v>
      </c>
      <c r="BO63" s="112">
        <v>324</v>
      </c>
      <c r="BP63" s="112">
        <v>2</v>
      </c>
      <c r="BQ63" s="112">
        <v>10</v>
      </c>
      <c r="BR63" s="112">
        <v>0</v>
      </c>
      <c r="BS63" s="112">
        <v>307</v>
      </c>
      <c r="BT63" s="112">
        <v>506</v>
      </c>
      <c r="BU63" s="112">
        <v>56</v>
      </c>
      <c r="BV63" s="112">
        <v>70</v>
      </c>
      <c r="BW63" s="112">
        <v>0</v>
      </c>
      <c r="BX63" s="112">
        <v>372</v>
      </c>
      <c r="BY63" s="112">
        <v>17</v>
      </c>
      <c r="BZ63" s="112">
        <v>6</v>
      </c>
      <c r="CA63" s="112">
        <v>58</v>
      </c>
      <c r="CB63" s="112">
        <v>81</v>
      </c>
      <c r="CC63" s="112">
        <v>235412</v>
      </c>
      <c r="CD63" s="112">
        <v>223388</v>
      </c>
      <c r="CE63" s="112">
        <v>12024</v>
      </c>
      <c r="CF63" s="112">
        <v>6306</v>
      </c>
      <c r="CG63" s="112">
        <v>5800</v>
      </c>
      <c r="CH63" s="112">
        <v>506</v>
      </c>
      <c r="CI63" s="112">
        <v>4787</v>
      </c>
      <c r="CJ63" s="112">
        <v>4706</v>
      </c>
      <c r="CK63" s="112">
        <v>81</v>
      </c>
      <c r="CL63" s="112">
        <v>0</v>
      </c>
      <c r="CM63" s="112">
        <v>0</v>
      </c>
      <c r="CN63" s="112">
        <v>8</v>
      </c>
      <c r="CO63" s="112">
        <v>8</v>
      </c>
      <c r="CP63" s="112">
        <v>0</v>
      </c>
      <c r="CQ63" s="112">
        <v>0</v>
      </c>
      <c r="CR63" s="112">
        <v>0</v>
      </c>
      <c r="CS63" s="112">
        <v>0</v>
      </c>
      <c r="CT63" s="112">
        <v>0</v>
      </c>
      <c r="CU63" s="112">
        <v>0</v>
      </c>
      <c r="CV63" s="112">
        <v>2000</v>
      </c>
      <c r="CW63" s="112">
        <v>2000</v>
      </c>
      <c r="CX63" s="112">
        <v>0</v>
      </c>
      <c r="CY63" s="112">
        <v>0</v>
      </c>
      <c r="CZ63" s="112">
        <v>0</v>
      </c>
      <c r="DA63" s="112">
        <v>0</v>
      </c>
      <c r="DB63" s="112">
        <v>0</v>
      </c>
      <c r="DC63" s="112">
        <v>0</v>
      </c>
      <c r="DD63" s="112">
        <v>3</v>
      </c>
      <c r="DE63" s="112">
        <v>3</v>
      </c>
      <c r="DF63" s="112">
        <v>0</v>
      </c>
      <c r="DG63" s="112">
        <v>0</v>
      </c>
      <c r="DH63" s="112">
        <v>0</v>
      </c>
      <c r="DI63" s="112">
        <v>0</v>
      </c>
      <c r="DJ63" s="112">
        <v>0</v>
      </c>
      <c r="DK63" s="112">
        <v>0</v>
      </c>
      <c r="DL63" s="112">
        <v>2000</v>
      </c>
      <c r="DM63" s="112">
        <v>2000</v>
      </c>
      <c r="DN63" s="112">
        <v>0</v>
      </c>
      <c r="DO63" s="112">
        <v>0</v>
      </c>
      <c r="DP63" s="112">
        <v>0</v>
      </c>
      <c r="DQ63" s="112">
        <v>0</v>
      </c>
      <c r="DR63" s="112">
        <v>0</v>
      </c>
      <c r="DS63" s="112">
        <v>0</v>
      </c>
      <c r="DT63" s="112">
        <v>0</v>
      </c>
      <c r="DU63" s="112">
        <v>0</v>
      </c>
      <c r="DV63" s="112">
        <v>0</v>
      </c>
      <c r="DW63" s="112">
        <v>0</v>
      </c>
      <c r="DX63" s="112">
        <v>0</v>
      </c>
      <c r="DY63" s="112">
        <v>0</v>
      </c>
      <c r="DZ63" s="112">
        <v>0</v>
      </c>
      <c r="EA63" s="112">
        <v>0</v>
      </c>
      <c r="EB63" s="112">
        <v>2</v>
      </c>
      <c r="EC63" s="112">
        <v>2</v>
      </c>
      <c r="ED63" s="113" t="s">
        <v>239</v>
      </c>
      <c r="EE63" s="112">
        <v>10</v>
      </c>
      <c r="EF63" s="112">
        <v>180</v>
      </c>
      <c r="EG63" s="112">
        <v>190</v>
      </c>
      <c r="EH63" s="112">
        <v>10</v>
      </c>
      <c r="EI63" s="112">
        <v>180</v>
      </c>
      <c r="EJ63" s="112">
        <v>190</v>
      </c>
    </row>
    <row r="64" spans="1:140" s="29" customFormat="1">
      <c r="DK64" s="126"/>
      <c r="DL64" s="126"/>
      <c r="DM64" s="126"/>
    </row>
    <row r="65" spans="1:140" s="39" customFormat="1" ht="180">
      <c r="A65" s="44"/>
      <c r="B65" s="117" t="s">
        <v>2</v>
      </c>
      <c r="C65" s="117" t="s">
        <v>3</v>
      </c>
      <c r="D65" s="117" t="s">
        <v>4</v>
      </c>
      <c r="E65" s="117" t="s">
        <v>103</v>
      </c>
      <c r="F65" s="117" t="s">
        <v>104</v>
      </c>
      <c r="G65" s="117" t="s">
        <v>105</v>
      </c>
      <c r="H65" s="117" t="s">
        <v>106</v>
      </c>
      <c r="I65" s="117" t="s">
        <v>107</v>
      </c>
      <c r="J65" s="117" t="s">
        <v>108</v>
      </c>
      <c r="K65" s="117" t="s">
        <v>109</v>
      </c>
      <c r="L65" s="117" t="s">
        <v>110</v>
      </c>
      <c r="M65" s="117" t="s">
        <v>111</v>
      </c>
      <c r="N65" s="117" t="s">
        <v>112</v>
      </c>
      <c r="O65" s="117" t="s">
        <v>113</v>
      </c>
      <c r="P65" s="117" t="s">
        <v>114</v>
      </c>
      <c r="Q65" s="117" t="s">
        <v>115</v>
      </c>
      <c r="R65" s="117" t="s">
        <v>116</v>
      </c>
      <c r="S65" s="117" t="s">
        <v>117</v>
      </c>
      <c r="T65" s="117" t="s">
        <v>118</v>
      </c>
      <c r="U65" s="117" t="s">
        <v>119</v>
      </c>
      <c r="V65" s="117" t="s">
        <v>120</v>
      </c>
      <c r="W65" s="117" t="s">
        <v>121</v>
      </c>
      <c r="X65" s="117" t="s">
        <v>122</v>
      </c>
      <c r="Y65" s="117" t="s">
        <v>123</v>
      </c>
      <c r="Z65" s="117" t="s">
        <v>124</v>
      </c>
      <c r="AA65" s="117" t="s">
        <v>125</v>
      </c>
      <c r="AB65" s="117" t="s">
        <v>126</v>
      </c>
      <c r="AC65" s="117" t="s">
        <v>127</v>
      </c>
      <c r="AD65" s="117" t="s">
        <v>128</v>
      </c>
      <c r="AE65" s="117" t="s">
        <v>129</v>
      </c>
      <c r="AF65" s="117" t="s">
        <v>130</v>
      </c>
      <c r="AG65" s="117" t="s">
        <v>131</v>
      </c>
      <c r="AH65" s="117" t="s">
        <v>132</v>
      </c>
      <c r="AI65" s="117" t="s">
        <v>133</v>
      </c>
      <c r="AJ65" s="117" t="s">
        <v>134</v>
      </c>
      <c r="AK65" s="117" t="s">
        <v>135</v>
      </c>
      <c r="AL65" s="117" t="s">
        <v>136</v>
      </c>
      <c r="AM65" s="117" t="s">
        <v>137</v>
      </c>
      <c r="AN65" s="117" t="s">
        <v>138</v>
      </c>
      <c r="AO65" s="117" t="s">
        <v>139</v>
      </c>
      <c r="AP65" s="117" t="s">
        <v>140</v>
      </c>
      <c r="AQ65" s="117" t="s">
        <v>141</v>
      </c>
      <c r="AR65" s="117" t="s">
        <v>142</v>
      </c>
      <c r="AS65" s="117" t="s">
        <v>143</v>
      </c>
      <c r="AT65" s="117" t="s">
        <v>144</v>
      </c>
      <c r="AU65" s="117" t="s">
        <v>145</v>
      </c>
      <c r="AV65" s="117" t="s">
        <v>146</v>
      </c>
      <c r="AW65" s="117" t="s">
        <v>147</v>
      </c>
      <c r="AX65" s="117" t="s">
        <v>148</v>
      </c>
      <c r="AY65" s="117" t="s">
        <v>149</v>
      </c>
      <c r="AZ65" s="117" t="s">
        <v>150</v>
      </c>
      <c r="BA65" s="117" t="s">
        <v>151</v>
      </c>
      <c r="BB65" s="117" t="s">
        <v>152</v>
      </c>
      <c r="BC65" s="117" t="s">
        <v>153</v>
      </c>
      <c r="BD65" s="117" t="s">
        <v>154</v>
      </c>
      <c r="BE65" s="117" t="s">
        <v>155</v>
      </c>
      <c r="BF65" s="117" t="s">
        <v>156</v>
      </c>
      <c r="BG65" s="117" t="s">
        <v>157</v>
      </c>
      <c r="BH65" s="117" t="s">
        <v>158</v>
      </c>
      <c r="BI65" s="117" t="s">
        <v>159</v>
      </c>
      <c r="BJ65" s="117" t="s">
        <v>160</v>
      </c>
      <c r="BK65" s="117" t="s">
        <v>161</v>
      </c>
      <c r="BL65" s="117" t="s">
        <v>162</v>
      </c>
      <c r="BM65" s="117" t="s">
        <v>163</v>
      </c>
      <c r="BN65" s="117" t="s">
        <v>164</v>
      </c>
      <c r="BO65" s="117" t="s">
        <v>165</v>
      </c>
      <c r="BP65" s="117" t="s">
        <v>166</v>
      </c>
      <c r="BQ65" s="117" t="s">
        <v>167</v>
      </c>
      <c r="BR65" s="117" t="s">
        <v>168</v>
      </c>
      <c r="BS65" s="117" t="s">
        <v>169</v>
      </c>
      <c r="BT65" s="117" t="s">
        <v>170</v>
      </c>
      <c r="BU65" s="117" t="s">
        <v>171</v>
      </c>
      <c r="BV65" s="117" t="s">
        <v>172</v>
      </c>
      <c r="BW65" s="117" t="s">
        <v>173</v>
      </c>
      <c r="BX65" s="117" t="s">
        <v>174</v>
      </c>
      <c r="BY65" s="117" t="s">
        <v>175</v>
      </c>
      <c r="BZ65" s="117" t="s">
        <v>176</v>
      </c>
      <c r="CA65" s="117" t="s">
        <v>177</v>
      </c>
      <c r="CB65" s="117" t="s">
        <v>178</v>
      </c>
      <c r="CC65" s="117" t="s">
        <v>179</v>
      </c>
      <c r="CD65" s="117" t="s">
        <v>180</v>
      </c>
      <c r="CE65" s="117" t="s">
        <v>181</v>
      </c>
      <c r="CF65" s="117" t="s">
        <v>182</v>
      </c>
      <c r="CG65" s="117" t="s">
        <v>183</v>
      </c>
      <c r="CH65" s="117" t="s">
        <v>184</v>
      </c>
      <c r="CI65" s="117" t="s">
        <v>185</v>
      </c>
      <c r="CJ65" s="117" t="s">
        <v>186</v>
      </c>
      <c r="CK65" s="117" t="s">
        <v>187</v>
      </c>
      <c r="CL65" s="117" t="s">
        <v>188</v>
      </c>
      <c r="CM65" s="117" t="s">
        <v>189</v>
      </c>
      <c r="CN65" s="117" t="s">
        <v>190</v>
      </c>
      <c r="CO65" s="117" t="s">
        <v>191</v>
      </c>
      <c r="CP65" s="117" t="s">
        <v>192</v>
      </c>
      <c r="CQ65" s="117" t="s">
        <v>193</v>
      </c>
      <c r="CR65" s="117" t="s">
        <v>194</v>
      </c>
      <c r="CS65" s="117" t="s">
        <v>195</v>
      </c>
      <c r="CT65" s="117" t="s">
        <v>196</v>
      </c>
      <c r="CU65" s="117" t="s">
        <v>197</v>
      </c>
      <c r="CV65" s="117" t="s">
        <v>198</v>
      </c>
      <c r="CW65" s="117" t="s">
        <v>199</v>
      </c>
      <c r="CX65" s="117" t="s">
        <v>200</v>
      </c>
      <c r="CY65" s="117" t="s">
        <v>201</v>
      </c>
      <c r="CZ65" s="117" t="s">
        <v>202</v>
      </c>
      <c r="DA65" s="117" t="s">
        <v>203</v>
      </c>
      <c r="DB65" s="117" t="s">
        <v>204</v>
      </c>
      <c r="DC65" s="117" t="s">
        <v>205</v>
      </c>
      <c r="DD65" s="117" t="s">
        <v>206</v>
      </c>
      <c r="DE65" s="117" t="s">
        <v>207</v>
      </c>
      <c r="DF65" s="117" t="s">
        <v>208</v>
      </c>
      <c r="DG65" s="117" t="s">
        <v>209</v>
      </c>
      <c r="DH65" s="117" t="s">
        <v>210</v>
      </c>
      <c r="DI65" s="117" t="s">
        <v>211</v>
      </c>
      <c r="DJ65" s="117" t="s">
        <v>212</v>
      </c>
      <c r="DK65" s="117" t="s">
        <v>213</v>
      </c>
      <c r="DL65" s="117" t="s">
        <v>214</v>
      </c>
      <c r="DM65" s="117" t="s">
        <v>215</v>
      </c>
      <c r="DN65" s="117" t="s">
        <v>216</v>
      </c>
      <c r="DO65" s="117" t="s">
        <v>217</v>
      </c>
      <c r="DP65" s="117" t="s">
        <v>218</v>
      </c>
      <c r="DQ65" s="117" t="s">
        <v>219</v>
      </c>
      <c r="DR65" s="117" t="s">
        <v>220</v>
      </c>
      <c r="DS65" s="117" t="s">
        <v>221</v>
      </c>
      <c r="DT65" s="117" t="s">
        <v>222</v>
      </c>
      <c r="DU65" s="117" t="s">
        <v>223</v>
      </c>
      <c r="DV65" s="117" t="s">
        <v>224</v>
      </c>
      <c r="DW65" s="117" t="s">
        <v>225</v>
      </c>
      <c r="DX65" s="117" t="s">
        <v>226</v>
      </c>
      <c r="DY65" s="117" t="s">
        <v>227</v>
      </c>
      <c r="DZ65" s="117" t="s">
        <v>228</v>
      </c>
      <c r="EA65" s="117" t="s">
        <v>229</v>
      </c>
      <c r="EB65" s="117" t="s">
        <v>230</v>
      </c>
      <c r="EC65" s="117" t="s">
        <v>231</v>
      </c>
      <c r="ED65" s="117" t="s">
        <v>232</v>
      </c>
      <c r="EE65" s="117" t="s">
        <v>233</v>
      </c>
      <c r="EF65" s="117" t="s">
        <v>234</v>
      </c>
      <c r="EG65" s="117" t="s">
        <v>235</v>
      </c>
      <c r="EH65" s="117" t="s">
        <v>236</v>
      </c>
      <c r="EI65" s="117" t="s">
        <v>237</v>
      </c>
      <c r="EJ65" s="117" t="s">
        <v>238</v>
      </c>
    </row>
    <row r="66" spans="1:140">
      <c r="A66" s="119">
        <v>1</v>
      </c>
      <c r="B66" s="119" t="s">
        <v>84</v>
      </c>
      <c r="C66" s="119" t="s">
        <v>11</v>
      </c>
      <c r="D66" s="44"/>
      <c r="E66" s="119">
        <v>1481719</v>
      </c>
      <c r="F66" s="119">
        <v>47533</v>
      </c>
      <c r="G66" s="119">
        <v>0</v>
      </c>
      <c r="H66" s="119">
        <v>91</v>
      </c>
      <c r="I66" s="119">
        <v>2032</v>
      </c>
      <c r="J66" s="119">
        <v>1531375</v>
      </c>
      <c r="K66" s="119">
        <v>45852</v>
      </c>
      <c r="L66" s="119">
        <v>39813</v>
      </c>
      <c r="M66" s="119">
        <v>1756</v>
      </c>
      <c r="N66" s="119">
        <v>65</v>
      </c>
      <c r="O66" s="119">
        <v>4149</v>
      </c>
      <c r="P66" s="119">
        <v>3147</v>
      </c>
      <c r="Q66" s="119">
        <v>1884</v>
      </c>
      <c r="R66" s="119">
        <v>722</v>
      </c>
      <c r="S66" s="119">
        <v>0</v>
      </c>
      <c r="T66" s="119">
        <v>540</v>
      </c>
      <c r="U66" s="119">
        <v>0</v>
      </c>
      <c r="V66" s="119">
        <v>0</v>
      </c>
      <c r="W66" s="119">
        <v>0</v>
      </c>
      <c r="X66" s="119">
        <v>0</v>
      </c>
      <c r="Y66" s="119">
        <v>0</v>
      </c>
      <c r="Z66" s="119">
        <v>0</v>
      </c>
      <c r="AA66" s="119">
        <v>0</v>
      </c>
      <c r="AB66" s="119">
        <v>0</v>
      </c>
      <c r="AC66" s="119">
        <v>0</v>
      </c>
      <c r="AD66" s="119">
        <v>0</v>
      </c>
      <c r="AE66" s="119">
        <v>25</v>
      </c>
      <c r="AF66" s="119">
        <v>0</v>
      </c>
      <c r="AG66" s="119">
        <v>4</v>
      </c>
      <c r="AH66" s="119">
        <v>0</v>
      </c>
      <c r="AI66" s="119">
        <v>21</v>
      </c>
      <c r="AJ66" s="119">
        <v>49024</v>
      </c>
      <c r="AK66" s="119">
        <v>41697</v>
      </c>
      <c r="AL66" s="119">
        <v>2482</v>
      </c>
      <c r="AM66" s="119">
        <v>65</v>
      </c>
      <c r="AN66" s="119">
        <v>4710</v>
      </c>
      <c r="AO66" s="119">
        <v>26202</v>
      </c>
      <c r="AP66" s="119">
        <v>2209</v>
      </c>
      <c r="AQ66" s="119">
        <v>0</v>
      </c>
      <c r="AR66" s="119">
        <v>0</v>
      </c>
      <c r="AS66" s="119">
        <v>22</v>
      </c>
      <c r="AT66" s="119">
        <v>28433</v>
      </c>
      <c r="AU66" s="119">
        <v>28469</v>
      </c>
      <c r="AV66" s="119">
        <v>2245</v>
      </c>
      <c r="AW66" s="119">
        <v>0</v>
      </c>
      <c r="AX66" s="119">
        <v>3</v>
      </c>
      <c r="AY66" s="119">
        <v>4</v>
      </c>
      <c r="AZ66" s="119">
        <v>30721</v>
      </c>
      <c r="BA66" s="119">
        <v>80220</v>
      </c>
      <c r="BB66" s="119">
        <v>3787</v>
      </c>
      <c r="BC66" s="119">
        <v>18776</v>
      </c>
      <c r="BD66" s="119">
        <v>102783</v>
      </c>
      <c r="BE66" s="119">
        <v>1521</v>
      </c>
      <c r="BF66" s="119">
        <v>588</v>
      </c>
      <c r="BG66" s="119">
        <v>70</v>
      </c>
      <c r="BH66" s="119">
        <v>3</v>
      </c>
      <c r="BI66" s="119">
        <v>859</v>
      </c>
      <c r="BJ66" s="119">
        <v>12</v>
      </c>
      <c r="BK66" s="119">
        <v>3</v>
      </c>
      <c r="BL66" s="119">
        <v>2</v>
      </c>
      <c r="BM66" s="119">
        <v>0</v>
      </c>
      <c r="BN66" s="119">
        <v>7</v>
      </c>
      <c r="BO66" s="119">
        <v>568</v>
      </c>
      <c r="BP66" s="119">
        <v>235</v>
      </c>
      <c r="BQ66" s="119">
        <v>46</v>
      </c>
      <c r="BR66" s="119">
        <v>0</v>
      </c>
      <c r="BS66" s="119">
        <v>287</v>
      </c>
      <c r="BT66" s="119">
        <v>2101</v>
      </c>
      <c r="BU66" s="119">
        <v>826</v>
      </c>
      <c r="BV66" s="119">
        <v>118</v>
      </c>
      <c r="BW66" s="119">
        <v>3</v>
      </c>
      <c r="BX66" s="119">
        <v>1153</v>
      </c>
      <c r="BY66" s="119">
        <v>827</v>
      </c>
      <c r="BZ66" s="119">
        <v>192</v>
      </c>
      <c r="CA66" s="119">
        <v>103</v>
      </c>
      <c r="CB66" s="119">
        <v>1122</v>
      </c>
      <c r="CC66" s="119">
        <v>1634158</v>
      </c>
      <c r="CD66" s="119">
        <v>1531375</v>
      </c>
      <c r="CE66" s="119">
        <v>102783</v>
      </c>
      <c r="CF66" s="119">
        <v>51125</v>
      </c>
      <c r="CG66" s="119">
        <v>49024</v>
      </c>
      <c r="CH66" s="119">
        <v>2101</v>
      </c>
      <c r="CI66" s="119">
        <v>31843</v>
      </c>
      <c r="CJ66" s="119">
        <v>30721</v>
      </c>
      <c r="CK66" s="119">
        <v>1122</v>
      </c>
      <c r="CL66" s="119">
        <v>5</v>
      </c>
      <c r="CM66" s="119">
        <v>49</v>
      </c>
      <c r="CN66" s="119">
        <v>72</v>
      </c>
      <c r="CO66" s="119">
        <v>126</v>
      </c>
      <c r="CP66" s="119">
        <v>9</v>
      </c>
      <c r="CQ66" s="119">
        <v>88292</v>
      </c>
      <c r="CR66" s="119">
        <v>106101</v>
      </c>
      <c r="CS66" s="119">
        <v>194402</v>
      </c>
      <c r="CT66" s="119">
        <v>9268</v>
      </c>
      <c r="CU66" s="119">
        <v>123441</v>
      </c>
      <c r="CV66" s="119">
        <v>26528</v>
      </c>
      <c r="CW66" s="119">
        <v>159237</v>
      </c>
      <c r="CX66" s="119">
        <v>2097</v>
      </c>
      <c r="CY66" s="119">
        <v>0</v>
      </c>
      <c r="CZ66" s="119">
        <v>0</v>
      </c>
      <c r="DA66" s="119">
        <v>2097</v>
      </c>
      <c r="DB66" s="119">
        <v>5</v>
      </c>
      <c r="DC66" s="119">
        <v>37</v>
      </c>
      <c r="DD66" s="119">
        <v>6</v>
      </c>
      <c r="DE66" s="119">
        <v>48</v>
      </c>
      <c r="DF66" s="119">
        <v>26</v>
      </c>
      <c r="DG66" s="119">
        <v>14946</v>
      </c>
      <c r="DH66" s="119">
        <v>10782</v>
      </c>
      <c r="DI66" s="119">
        <v>25754</v>
      </c>
      <c r="DJ66" s="125">
        <v>9183</v>
      </c>
      <c r="DK66" s="119">
        <v>0</v>
      </c>
      <c r="DL66" s="119">
        <v>0</v>
      </c>
      <c r="DM66" s="125">
        <v>9183</v>
      </c>
      <c r="DN66" s="125">
        <v>1997</v>
      </c>
      <c r="DO66" s="119">
        <v>0</v>
      </c>
      <c r="DP66" s="119">
        <v>0</v>
      </c>
      <c r="DQ66" s="125">
        <v>1997</v>
      </c>
      <c r="DR66" s="119">
        <v>0</v>
      </c>
      <c r="DS66" s="119">
        <v>0</v>
      </c>
      <c r="DT66" s="119">
        <v>0</v>
      </c>
      <c r="DU66" s="119">
        <v>0</v>
      </c>
      <c r="DV66" s="119">
        <v>0</v>
      </c>
      <c r="DW66" s="119">
        <v>0</v>
      </c>
      <c r="DX66" s="119">
        <v>0</v>
      </c>
      <c r="DY66" s="119">
        <v>0</v>
      </c>
      <c r="DZ66" s="119">
        <v>0</v>
      </c>
      <c r="EA66" s="119">
        <v>3</v>
      </c>
      <c r="EB66" s="119">
        <v>38</v>
      </c>
      <c r="EC66" s="119">
        <v>41</v>
      </c>
      <c r="ED66" s="125">
        <v>27937</v>
      </c>
      <c r="EE66" s="125">
        <v>103555</v>
      </c>
      <c r="EF66" s="119">
        <v>225</v>
      </c>
      <c r="EG66" s="125">
        <v>103780</v>
      </c>
      <c r="EH66" s="125">
        <v>5172</v>
      </c>
      <c r="EI66" s="119">
        <v>224</v>
      </c>
      <c r="EJ66" s="125">
        <v>5396</v>
      </c>
    </row>
    <row r="67" spans="1:140">
      <c r="A67" s="119">
        <v>2</v>
      </c>
      <c r="B67" s="119" t="s">
        <v>85</v>
      </c>
      <c r="C67" s="119" t="s">
        <v>26</v>
      </c>
      <c r="D67" s="44"/>
      <c r="E67" s="125">
        <v>1117537</v>
      </c>
      <c r="F67" s="125">
        <v>55775</v>
      </c>
      <c r="G67" s="125">
        <v>3</v>
      </c>
      <c r="H67" s="125">
        <v>522</v>
      </c>
      <c r="I67" s="125">
        <v>2290</v>
      </c>
      <c r="J67" s="125">
        <v>1176127</v>
      </c>
      <c r="K67" s="125">
        <v>37648</v>
      </c>
      <c r="L67" s="125">
        <v>31713</v>
      </c>
      <c r="M67" s="125">
        <v>1625</v>
      </c>
      <c r="N67" s="125">
        <v>5</v>
      </c>
      <c r="O67" s="125">
        <v>4278</v>
      </c>
      <c r="P67" s="125">
        <v>2389</v>
      </c>
      <c r="Q67" s="125">
        <v>1234</v>
      </c>
      <c r="R67" s="125">
        <v>743</v>
      </c>
      <c r="S67" s="125">
        <v>0</v>
      </c>
      <c r="T67" s="125">
        <v>410</v>
      </c>
      <c r="U67" s="125">
        <v>0</v>
      </c>
      <c r="V67" s="125">
        <v>0</v>
      </c>
      <c r="W67" s="125">
        <v>0</v>
      </c>
      <c r="X67" s="125">
        <v>0</v>
      </c>
      <c r="Y67" s="125">
        <v>0</v>
      </c>
      <c r="Z67" s="125">
        <v>1</v>
      </c>
      <c r="AA67" s="125">
        <v>0</v>
      </c>
      <c r="AB67" s="125">
        <v>0</v>
      </c>
      <c r="AC67" s="125">
        <v>0</v>
      </c>
      <c r="AD67" s="125">
        <v>0</v>
      </c>
      <c r="AE67" s="125">
        <v>62</v>
      </c>
      <c r="AF67" s="125">
        <v>4</v>
      </c>
      <c r="AG67" s="125">
        <v>0</v>
      </c>
      <c r="AH67" s="125">
        <v>0</v>
      </c>
      <c r="AI67" s="125">
        <v>58</v>
      </c>
      <c r="AJ67" s="125">
        <v>40100</v>
      </c>
      <c r="AK67" s="125">
        <v>32951</v>
      </c>
      <c r="AL67" s="125">
        <v>2368</v>
      </c>
      <c r="AM67" s="125">
        <v>5</v>
      </c>
      <c r="AN67" s="125">
        <v>4746</v>
      </c>
      <c r="AO67" s="125">
        <v>24351</v>
      </c>
      <c r="AP67" s="125">
        <v>1719</v>
      </c>
      <c r="AQ67" s="125">
        <v>0</v>
      </c>
      <c r="AR67" s="125">
        <v>1</v>
      </c>
      <c r="AS67" s="125">
        <v>62</v>
      </c>
      <c r="AT67" s="125">
        <v>26133</v>
      </c>
      <c r="AU67" s="125">
        <v>35328</v>
      </c>
      <c r="AV67" s="125">
        <v>1893</v>
      </c>
      <c r="AW67" s="125">
        <v>0</v>
      </c>
      <c r="AX67" s="125">
        <v>3</v>
      </c>
      <c r="AY67" s="125">
        <v>5</v>
      </c>
      <c r="AZ67" s="125">
        <v>37229</v>
      </c>
      <c r="BA67" s="125">
        <v>56986</v>
      </c>
      <c r="BB67" s="125">
        <v>2783</v>
      </c>
      <c r="BC67" s="125">
        <v>100131</v>
      </c>
      <c r="BD67" s="125">
        <v>159900</v>
      </c>
      <c r="BE67" s="125">
        <v>818</v>
      </c>
      <c r="BF67" s="125">
        <v>467</v>
      </c>
      <c r="BG67" s="125">
        <v>58</v>
      </c>
      <c r="BH67" s="125">
        <v>0</v>
      </c>
      <c r="BI67" s="125">
        <v>290</v>
      </c>
      <c r="BJ67" s="125">
        <v>6</v>
      </c>
      <c r="BK67" s="125">
        <v>0</v>
      </c>
      <c r="BL67" s="125">
        <v>1</v>
      </c>
      <c r="BM67" s="125">
        <v>0</v>
      </c>
      <c r="BN67" s="125">
        <v>5</v>
      </c>
      <c r="BO67" s="125">
        <v>533</v>
      </c>
      <c r="BP67" s="125">
        <v>192</v>
      </c>
      <c r="BQ67" s="125">
        <v>56</v>
      </c>
      <c r="BR67" s="125">
        <v>0</v>
      </c>
      <c r="BS67" s="125">
        <v>283</v>
      </c>
      <c r="BT67" s="125">
        <v>1357</v>
      </c>
      <c r="BU67" s="125">
        <v>659</v>
      </c>
      <c r="BV67" s="125">
        <v>115</v>
      </c>
      <c r="BW67" s="125">
        <v>0</v>
      </c>
      <c r="BX67" s="125">
        <v>578</v>
      </c>
      <c r="BY67" s="125">
        <v>1877</v>
      </c>
      <c r="BZ67" s="125">
        <v>265</v>
      </c>
      <c r="CA67" s="125">
        <v>203</v>
      </c>
      <c r="CB67" s="125">
        <v>2345</v>
      </c>
      <c r="CC67" s="125">
        <v>1336027</v>
      </c>
      <c r="CD67" s="125">
        <v>1176127</v>
      </c>
      <c r="CE67" s="125">
        <v>159900</v>
      </c>
      <c r="CF67" s="125">
        <v>41457</v>
      </c>
      <c r="CG67" s="125">
        <v>40100</v>
      </c>
      <c r="CH67" s="125">
        <v>1357</v>
      </c>
      <c r="CI67" s="125">
        <v>39574</v>
      </c>
      <c r="CJ67" s="125">
        <v>37229</v>
      </c>
      <c r="CK67" s="125">
        <v>2345</v>
      </c>
      <c r="CL67" s="125">
        <v>2</v>
      </c>
      <c r="CM67" s="125">
        <v>35</v>
      </c>
      <c r="CN67" s="125">
        <v>54</v>
      </c>
      <c r="CO67" s="125">
        <v>91</v>
      </c>
      <c r="CP67" s="125">
        <v>22</v>
      </c>
      <c r="CQ67" s="125">
        <v>66015</v>
      </c>
      <c r="CR67" s="125">
        <v>45288</v>
      </c>
      <c r="CS67" s="125">
        <v>111325</v>
      </c>
      <c r="CT67" s="125">
        <v>6591</v>
      </c>
      <c r="CU67" s="125">
        <v>0</v>
      </c>
      <c r="CV67" s="125">
        <v>29844</v>
      </c>
      <c r="CW67" s="125">
        <v>36435</v>
      </c>
      <c r="CX67" s="125">
        <v>2376</v>
      </c>
      <c r="CY67" s="125">
        <v>184000</v>
      </c>
      <c r="CZ67" s="125">
        <v>0</v>
      </c>
      <c r="DA67" s="125">
        <v>186376</v>
      </c>
      <c r="DB67" s="125">
        <v>2</v>
      </c>
      <c r="DC67" s="125">
        <v>9</v>
      </c>
      <c r="DD67" s="125">
        <v>0</v>
      </c>
      <c r="DE67" s="125">
        <v>11</v>
      </c>
      <c r="DF67" s="125">
        <v>22</v>
      </c>
      <c r="DG67" s="125">
        <v>27</v>
      </c>
      <c r="DH67" s="125">
        <v>0</v>
      </c>
      <c r="DI67" s="125">
        <v>49</v>
      </c>
      <c r="DJ67" s="125">
        <v>6591</v>
      </c>
      <c r="DK67" s="125">
        <v>0</v>
      </c>
      <c r="DL67" s="125">
        <v>0</v>
      </c>
      <c r="DM67" s="125">
        <v>6591</v>
      </c>
      <c r="DN67" s="125">
        <v>2376</v>
      </c>
      <c r="DO67" s="125">
        <v>0</v>
      </c>
      <c r="DP67" s="125">
        <v>0</v>
      </c>
      <c r="DQ67" s="125">
        <v>2376</v>
      </c>
      <c r="DR67" s="125">
        <v>0</v>
      </c>
      <c r="DS67" s="125">
        <v>0</v>
      </c>
      <c r="DT67" s="125">
        <v>0</v>
      </c>
      <c r="DU67" s="125">
        <v>0</v>
      </c>
      <c r="DV67" s="125">
        <v>0</v>
      </c>
      <c r="DW67" s="125">
        <v>0</v>
      </c>
      <c r="DX67" s="125">
        <v>0</v>
      </c>
      <c r="DY67" s="125">
        <v>0</v>
      </c>
      <c r="DZ67" s="125">
        <v>0</v>
      </c>
      <c r="EA67" s="125">
        <v>0</v>
      </c>
      <c r="EB67" s="125">
        <v>22</v>
      </c>
      <c r="EC67" s="125">
        <v>22</v>
      </c>
      <c r="ED67" s="125">
        <v>37222</v>
      </c>
      <c r="EE67" s="125">
        <v>73226</v>
      </c>
      <c r="EF67" s="125">
        <v>75</v>
      </c>
      <c r="EG67" s="125">
        <v>73301</v>
      </c>
      <c r="EH67" s="125">
        <v>2179</v>
      </c>
      <c r="EI67" s="125">
        <v>75</v>
      </c>
      <c r="EJ67" s="125">
        <v>2254</v>
      </c>
    </row>
    <row r="68" spans="1:140">
      <c r="A68" s="119">
        <v>3</v>
      </c>
      <c r="B68" s="119" t="s">
        <v>86</v>
      </c>
      <c r="C68" s="119" t="s">
        <v>36</v>
      </c>
      <c r="D68" s="44"/>
      <c r="E68" s="125">
        <v>1042393</v>
      </c>
      <c r="F68" s="125">
        <v>38541</v>
      </c>
      <c r="G68" s="125">
        <v>0</v>
      </c>
      <c r="H68" s="125">
        <v>51</v>
      </c>
      <c r="I68" s="125">
        <v>633</v>
      </c>
      <c r="J68" s="125">
        <v>1081618</v>
      </c>
      <c r="K68" s="125">
        <v>40537</v>
      </c>
      <c r="L68" s="125">
        <v>33383</v>
      </c>
      <c r="M68" s="125">
        <v>1330</v>
      </c>
      <c r="N68" s="125">
        <v>38</v>
      </c>
      <c r="O68" s="125">
        <v>5750</v>
      </c>
      <c r="P68" s="125">
        <v>2048</v>
      </c>
      <c r="Q68" s="125">
        <v>1453</v>
      </c>
      <c r="R68" s="125">
        <v>263</v>
      </c>
      <c r="S68" s="125">
        <v>0</v>
      </c>
      <c r="T68" s="125">
        <v>320</v>
      </c>
      <c r="U68" s="125">
        <v>0</v>
      </c>
      <c r="V68" s="125">
        <v>0</v>
      </c>
      <c r="W68" s="125">
        <v>0</v>
      </c>
      <c r="X68" s="125">
        <v>0</v>
      </c>
      <c r="Y68" s="125">
        <v>0</v>
      </c>
      <c r="Z68" s="125">
        <v>0</v>
      </c>
      <c r="AA68" s="125">
        <v>0</v>
      </c>
      <c r="AB68" s="125">
        <v>0</v>
      </c>
      <c r="AC68" s="125">
        <v>0</v>
      </c>
      <c r="AD68" s="125">
        <v>0</v>
      </c>
      <c r="AE68" s="125">
        <v>4</v>
      </c>
      <c r="AF68" s="125">
        <v>0</v>
      </c>
      <c r="AG68" s="125">
        <v>1</v>
      </c>
      <c r="AH68" s="125">
        <v>0</v>
      </c>
      <c r="AI68" s="125">
        <v>2</v>
      </c>
      <c r="AJ68" s="125">
        <v>42589</v>
      </c>
      <c r="AK68" s="125">
        <v>34836</v>
      </c>
      <c r="AL68" s="125">
        <v>1594</v>
      </c>
      <c r="AM68" s="125">
        <v>38</v>
      </c>
      <c r="AN68" s="125">
        <v>6072</v>
      </c>
      <c r="AO68" s="125">
        <v>18194</v>
      </c>
      <c r="AP68" s="125">
        <v>1180</v>
      </c>
      <c r="AQ68" s="125">
        <v>0</v>
      </c>
      <c r="AR68" s="125">
        <v>0</v>
      </c>
      <c r="AS68" s="125">
        <v>4</v>
      </c>
      <c r="AT68" s="125">
        <v>19378</v>
      </c>
      <c r="AU68" s="125">
        <v>32654</v>
      </c>
      <c r="AV68" s="125">
        <v>3946</v>
      </c>
      <c r="AW68" s="125">
        <v>0</v>
      </c>
      <c r="AX68" s="125">
        <v>1</v>
      </c>
      <c r="AY68" s="125">
        <v>19</v>
      </c>
      <c r="AZ68" s="125">
        <v>36620</v>
      </c>
      <c r="BA68" s="125">
        <v>83714</v>
      </c>
      <c r="BB68" s="125">
        <v>2844</v>
      </c>
      <c r="BC68" s="125">
        <v>10778</v>
      </c>
      <c r="BD68" s="125">
        <v>97336</v>
      </c>
      <c r="BE68" s="125">
        <v>1665</v>
      </c>
      <c r="BF68" s="125">
        <v>1190</v>
      </c>
      <c r="BG68" s="125">
        <v>58</v>
      </c>
      <c r="BH68" s="125">
        <v>0</v>
      </c>
      <c r="BI68" s="125">
        <v>417</v>
      </c>
      <c r="BJ68" s="125">
        <v>16</v>
      </c>
      <c r="BK68" s="125">
        <v>6</v>
      </c>
      <c r="BL68" s="125">
        <v>3</v>
      </c>
      <c r="BM68" s="125">
        <v>0</v>
      </c>
      <c r="BN68" s="125">
        <v>7</v>
      </c>
      <c r="BO68" s="125">
        <v>272</v>
      </c>
      <c r="BP68" s="125">
        <v>188</v>
      </c>
      <c r="BQ68" s="125">
        <v>19</v>
      </c>
      <c r="BR68" s="125">
        <v>0</v>
      </c>
      <c r="BS68" s="125">
        <v>62</v>
      </c>
      <c r="BT68" s="125">
        <v>1953</v>
      </c>
      <c r="BU68" s="125">
        <v>1384</v>
      </c>
      <c r="BV68" s="125">
        <v>80</v>
      </c>
      <c r="BW68" s="125">
        <v>0</v>
      </c>
      <c r="BX68" s="125">
        <v>486</v>
      </c>
      <c r="BY68" s="125">
        <v>1972</v>
      </c>
      <c r="BZ68" s="125">
        <v>197</v>
      </c>
      <c r="CA68" s="125">
        <v>217</v>
      </c>
      <c r="CB68" s="125">
        <v>2386</v>
      </c>
      <c r="CC68" s="125">
        <v>1178954</v>
      </c>
      <c r="CD68" s="125">
        <v>1081618</v>
      </c>
      <c r="CE68" s="125">
        <v>97336</v>
      </c>
      <c r="CF68" s="125">
        <v>44542</v>
      </c>
      <c r="CG68" s="125">
        <v>42589</v>
      </c>
      <c r="CH68" s="125">
        <v>1953</v>
      </c>
      <c r="CI68" s="125">
        <v>39006</v>
      </c>
      <c r="CJ68" s="125">
        <v>36620</v>
      </c>
      <c r="CK68" s="125">
        <v>2386</v>
      </c>
      <c r="CL68" s="125">
        <v>3</v>
      </c>
      <c r="CM68" s="125">
        <v>5</v>
      </c>
      <c r="CN68" s="125">
        <v>32</v>
      </c>
      <c r="CO68" s="125">
        <v>40</v>
      </c>
      <c r="CP68" s="125">
        <v>13</v>
      </c>
      <c r="CQ68" s="125">
        <v>7335</v>
      </c>
      <c r="CR68" s="125">
        <v>42133</v>
      </c>
      <c r="CS68" s="125">
        <v>49481</v>
      </c>
      <c r="CT68" s="125">
        <v>3972</v>
      </c>
      <c r="CU68" s="125">
        <v>0</v>
      </c>
      <c r="CV68" s="125">
        <v>13264</v>
      </c>
      <c r="CW68" s="125">
        <v>17236</v>
      </c>
      <c r="CX68" s="125">
        <v>442</v>
      </c>
      <c r="CY68" s="125">
        <v>0</v>
      </c>
      <c r="CZ68" s="125">
        <v>0</v>
      </c>
      <c r="DA68" s="125">
        <v>442</v>
      </c>
      <c r="DB68" s="125">
        <v>2</v>
      </c>
      <c r="DC68" s="125">
        <v>4</v>
      </c>
      <c r="DD68" s="125">
        <v>7</v>
      </c>
      <c r="DE68" s="125">
        <v>13</v>
      </c>
      <c r="DF68" s="125">
        <v>12</v>
      </c>
      <c r="DG68" s="125">
        <v>7338</v>
      </c>
      <c r="DH68" s="125">
        <v>7</v>
      </c>
      <c r="DI68" s="125">
        <v>7357</v>
      </c>
      <c r="DJ68" s="125">
        <v>3965</v>
      </c>
      <c r="DK68" s="125">
        <v>0</v>
      </c>
      <c r="DL68" s="125">
        <v>0</v>
      </c>
      <c r="DM68" s="125">
        <v>3965</v>
      </c>
      <c r="DN68" s="125">
        <v>442</v>
      </c>
      <c r="DO68" s="125">
        <v>0</v>
      </c>
      <c r="DP68" s="125">
        <v>0</v>
      </c>
      <c r="DQ68" s="125">
        <v>442</v>
      </c>
      <c r="DR68" s="125">
        <v>0</v>
      </c>
      <c r="DS68" s="125">
        <v>0</v>
      </c>
      <c r="DT68" s="125">
        <v>0</v>
      </c>
      <c r="DU68" s="125">
        <v>0</v>
      </c>
      <c r="DV68" s="125">
        <v>0</v>
      </c>
      <c r="DW68" s="125">
        <v>0</v>
      </c>
      <c r="DX68" s="125">
        <v>0</v>
      </c>
      <c r="DY68" s="125">
        <v>0</v>
      </c>
      <c r="DZ68" s="125">
        <v>0</v>
      </c>
      <c r="EA68" s="125">
        <v>2</v>
      </c>
      <c r="EB68" s="125">
        <v>17</v>
      </c>
      <c r="EC68" s="125">
        <v>19</v>
      </c>
      <c r="ED68" s="125">
        <v>6176</v>
      </c>
      <c r="EE68" s="125">
        <v>21047</v>
      </c>
      <c r="EF68" s="125">
        <v>76</v>
      </c>
      <c r="EG68" s="125">
        <v>21123</v>
      </c>
      <c r="EH68" s="125">
        <v>1345</v>
      </c>
      <c r="EI68" s="125">
        <v>76</v>
      </c>
      <c r="EJ68" s="125">
        <v>1421</v>
      </c>
    </row>
    <row r="69" spans="1:140">
      <c r="A69" s="119">
        <v>4</v>
      </c>
      <c r="B69" s="119" t="s">
        <v>87</v>
      </c>
      <c r="C69" s="119" t="s">
        <v>42</v>
      </c>
      <c r="D69" s="44"/>
      <c r="E69" s="125">
        <v>887287</v>
      </c>
      <c r="F69" s="125">
        <v>41810</v>
      </c>
      <c r="G69" s="125">
        <v>0</v>
      </c>
      <c r="H69" s="125">
        <v>409</v>
      </c>
      <c r="I69" s="125">
        <v>1736</v>
      </c>
      <c r="J69" s="125">
        <v>931242</v>
      </c>
      <c r="K69" s="125">
        <v>26763</v>
      </c>
      <c r="L69" s="125">
        <v>21132</v>
      </c>
      <c r="M69" s="125">
        <v>1652</v>
      </c>
      <c r="N69" s="125">
        <v>2</v>
      </c>
      <c r="O69" s="125">
        <v>3921</v>
      </c>
      <c r="P69" s="125">
        <v>1552</v>
      </c>
      <c r="Q69" s="125">
        <v>685</v>
      </c>
      <c r="R69" s="125">
        <v>337</v>
      </c>
      <c r="S69" s="125">
        <v>0</v>
      </c>
      <c r="T69" s="125">
        <v>359</v>
      </c>
      <c r="U69" s="125">
        <v>0</v>
      </c>
      <c r="V69" s="125">
        <v>0</v>
      </c>
      <c r="W69" s="125">
        <v>0</v>
      </c>
      <c r="X69" s="125">
        <v>0</v>
      </c>
      <c r="Y69" s="125">
        <v>0</v>
      </c>
      <c r="Z69" s="125">
        <v>0</v>
      </c>
      <c r="AA69" s="125">
        <v>0</v>
      </c>
      <c r="AB69" s="125">
        <v>0</v>
      </c>
      <c r="AC69" s="125">
        <v>0</v>
      </c>
      <c r="AD69" s="125">
        <v>0</v>
      </c>
      <c r="AE69" s="125">
        <v>12</v>
      </c>
      <c r="AF69" s="125">
        <v>0</v>
      </c>
      <c r="AG69" s="125">
        <v>4</v>
      </c>
      <c r="AH69" s="125">
        <v>0</v>
      </c>
      <c r="AI69" s="125">
        <v>8</v>
      </c>
      <c r="AJ69" s="125">
        <v>28327</v>
      </c>
      <c r="AK69" s="125">
        <v>21817</v>
      </c>
      <c r="AL69" s="125">
        <v>1993</v>
      </c>
      <c r="AM69" s="125">
        <v>2</v>
      </c>
      <c r="AN69" s="125">
        <v>4288</v>
      </c>
      <c r="AO69" s="125">
        <v>13791</v>
      </c>
      <c r="AP69" s="125">
        <v>987</v>
      </c>
      <c r="AQ69" s="125">
        <v>0</v>
      </c>
      <c r="AR69" s="125">
        <v>0</v>
      </c>
      <c r="AS69" s="125">
        <v>12</v>
      </c>
      <c r="AT69" s="125">
        <v>14790</v>
      </c>
      <c r="AU69" s="125">
        <v>27886</v>
      </c>
      <c r="AV69" s="125">
        <v>1001</v>
      </c>
      <c r="AW69" s="125">
        <v>0</v>
      </c>
      <c r="AX69" s="125">
        <v>5</v>
      </c>
      <c r="AY69" s="125">
        <v>17</v>
      </c>
      <c r="AZ69" s="125">
        <v>28909</v>
      </c>
      <c r="BA69" s="125">
        <v>74416</v>
      </c>
      <c r="BB69" s="125">
        <v>2579</v>
      </c>
      <c r="BC69" s="125">
        <v>13754</v>
      </c>
      <c r="BD69" s="125">
        <v>90749</v>
      </c>
      <c r="BE69" s="125">
        <v>2127</v>
      </c>
      <c r="BF69" s="125">
        <v>1328</v>
      </c>
      <c r="BG69" s="125">
        <v>64</v>
      </c>
      <c r="BH69" s="125">
        <v>0</v>
      </c>
      <c r="BI69" s="125">
        <v>735</v>
      </c>
      <c r="BJ69" s="125">
        <v>14</v>
      </c>
      <c r="BK69" s="125">
        <v>0</v>
      </c>
      <c r="BL69" s="125">
        <v>3</v>
      </c>
      <c r="BM69" s="125">
        <v>0</v>
      </c>
      <c r="BN69" s="125">
        <v>10</v>
      </c>
      <c r="BO69" s="125">
        <v>367</v>
      </c>
      <c r="BP69" s="125">
        <v>60</v>
      </c>
      <c r="BQ69" s="125">
        <v>49</v>
      </c>
      <c r="BR69" s="125">
        <v>0</v>
      </c>
      <c r="BS69" s="125">
        <v>145</v>
      </c>
      <c r="BT69" s="125">
        <v>2508</v>
      </c>
      <c r="BU69" s="125">
        <v>1388</v>
      </c>
      <c r="BV69" s="125">
        <v>116</v>
      </c>
      <c r="BW69" s="125">
        <v>0</v>
      </c>
      <c r="BX69" s="125">
        <v>890</v>
      </c>
      <c r="BY69" s="125">
        <v>1629</v>
      </c>
      <c r="BZ69" s="125">
        <v>97</v>
      </c>
      <c r="CA69" s="125">
        <v>93</v>
      </c>
      <c r="CB69" s="125">
        <v>1819</v>
      </c>
      <c r="CC69" s="125">
        <v>1021991</v>
      </c>
      <c r="CD69" s="125">
        <v>931242</v>
      </c>
      <c r="CE69" s="125">
        <v>90749</v>
      </c>
      <c r="CF69" s="125">
        <v>30835</v>
      </c>
      <c r="CG69" s="125">
        <v>28327</v>
      </c>
      <c r="CH69" s="125">
        <v>2508</v>
      </c>
      <c r="CI69" s="125">
        <v>30728</v>
      </c>
      <c r="CJ69" s="125">
        <v>28909</v>
      </c>
      <c r="CK69" s="125">
        <v>1819</v>
      </c>
      <c r="CL69" s="125">
        <v>2</v>
      </c>
      <c r="CM69" s="125">
        <v>12</v>
      </c>
      <c r="CN69" s="125">
        <v>24</v>
      </c>
      <c r="CO69" s="125">
        <v>38</v>
      </c>
      <c r="CP69" s="125">
        <v>0</v>
      </c>
      <c r="CQ69" s="125">
        <v>29340</v>
      </c>
      <c r="CR69" s="125">
        <v>20128</v>
      </c>
      <c r="CS69" s="125">
        <v>49468</v>
      </c>
      <c r="CT69" s="125">
        <v>3898</v>
      </c>
      <c r="CU69" s="125">
        <v>3316</v>
      </c>
      <c r="CV69" s="125">
        <v>9948</v>
      </c>
      <c r="CW69" s="125">
        <v>17162</v>
      </c>
      <c r="CX69" s="125">
        <v>589</v>
      </c>
      <c r="CY69" s="125">
        <v>0</v>
      </c>
      <c r="CZ69" s="125">
        <v>0</v>
      </c>
      <c r="DA69" s="125">
        <v>589</v>
      </c>
      <c r="DB69" s="125">
        <v>1</v>
      </c>
      <c r="DC69" s="125">
        <v>4</v>
      </c>
      <c r="DD69" s="125">
        <v>0</v>
      </c>
      <c r="DE69" s="125">
        <v>5</v>
      </c>
      <c r="DF69" s="125">
        <v>0</v>
      </c>
      <c r="DG69" s="125">
        <v>2</v>
      </c>
      <c r="DH69" s="125">
        <v>0</v>
      </c>
      <c r="DI69" s="125">
        <v>2</v>
      </c>
      <c r="DJ69" s="125">
        <v>3898</v>
      </c>
      <c r="DK69" s="125">
        <v>0</v>
      </c>
      <c r="DL69" s="125">
        <v>0</v>
      </c>
      <c r="DM69" s="125">
        <v>3898</v>
      </c>
      <c r="DN69" s="125">
        <v>589</v>
      </c>
      <c r="DO69" s="125">
        <v>0</v>
      </c>
      <c r="DP69" s="125">
        <v>0</v>
      </c>
      <c r="DQ69" s="125">
        <v>589</v>
      </c>
      <c r="DR69" s="125">
        <v>0</v>
      </c>
      <c r="DS69" s="125">
        <v>0</v>
      </c>
      <c r="DT69" s="125">
        <v>0</v>
      </c>
      <c r="DU69" s="125">
        <v>0</v>
      </c>
      <c r="DV69" s="125">
        <v>0</v>
      </c>
      <c r="DW69" s="125">
        <v>0</v>
      </c>
      <c r="DX69" s="125">
        <v>0</v>
      </c>
      <c r="DY69" s="125">
        <v>0</v>
      </c>
      <c r="DZ69" s="125">
        <v>0</v>
      </c>
      <c r="EA69" s="125">
        <v>0</v>
      </c>
      <c r="EB69" s="125">
        <v>12</v>
      </c>
      <c r="EC69" s="125">
        <v>12</v>
      </c>
      <c r="ED69" s="125">
        <v>363</v>
      </c>
      <c r="EE69" s="125">
        <v>44926</v>
      </c>
      <c r="EF69" s="125">
        <v>61</v>
      </c>
      <c r="EG69" s="125">
        <v>44987</v>
      </c>
      <c r="EH69" s="125">
        <v>601</v>
      </c>
      <c r="EI69" s="125">
        <v>31</v>
      </c>
      <c r="EJ69" s="125">
        <v>632</v>
      </c>
    </row>
    <row r="70" spans="1:140">
      <c r="A70" s="119">
        <v>5</v>
      </c>
      <c r="B70" s="119" t="s">
        <v>88</v>
      </c>
      <c r="C70" s="119" t="s">
        <v>47</v>
      </c>
      <c r="D70" s="44"/>
      <c r="E70" s="125">
        <v>418060</v>
      </c>
      <c r="F70" s="125">
        <v>28474</v>
      </c>
      <c r="G70" s="125">
        <v>0</v>
      </c>
      <c r="H70" s="125">
        <v>44</v>
      </c>
      <c r="I70" s="125">
        <v>1013</v>
      </c>
      <c r="J70" s="125">
        <v>447591</v>
      </c>
      <c r="K70" s="125">
        <v>11888</v>
      </c>
      <c r="L70" s="125">
        <v>8746</v>
      </c>
      <c r="M70" s="125">
        <v>1644</v>
      </c>
      <c r="N70" s="125">
        <v>2</v>
      </c>
      <c r="O70" s="125">
        <v>1470</v>
      </c>
      <c r="P70" s="125">
        <v>1349</v>
      </c>
      <c r="Q70" s="125">
        <v>541</v>
      </c>
      <c r="R70" s="125">
        <v>635</v>
      </c>
      <c r="S70" s="125">
        <v>0</v>
      </c>
      <c r="T70" s="125">
        <v>163</v>
      </c>
      <c r="U70" s="125">
        <v>0</v>
      </c>
      <c r="V70" s="125">
        <v>0</v>
      </c>
      <c r="W70" s="125">
        <v>0</v>
      </c>
      <c r="X70" s="125">
        <v>0</v>
      </c>
      <c r="Y70" s="125">
        <v>0</v>
      </c>
      <c r="Z70" s="125">
        <v>0</v>
      </c>
      <c r="AA70" s="125">
        <v>0</v>
      </c>
      <c r="AB70" s="125">
        <v>0</v>
      </c>
      <c r="AC70" s="125">
        <v>0</v>
      </c>
      <c r="AD70" s="125">
        <v>0</v>
      </c>
      <c r="AE70" s="125">
        <v>34</v>
      </c>
      <c r="AF70" s="125">
        <v>0</v>
      </c>
      <c r="AG70" s="125">
        <v>4</v>
      </c>
      <c r="AH70" s="125">
        <v>0</v>
      </c>
      <c r="AI70" s="125">
        <v>30</v>
      </c>
      <c r="AJ70" s="125">
        <v>13271</v>
      </c>
      <c r="AK70" s="125">
        <v>9287</v>
      </c>
      <c r="AL70" s="125">
        <v>2283</v>
      </c>
      <c r="AM70" s="125">
        <v>2</v>
      </c>
      <c r="AN70" s="125">
        <v>1663</v>
      </c>
      <c r="AO70" s="125">
        <v>7836</v>
      </c>
      <c r="AP70" s="125">
        <v>1056</v>
      </c>
      <c r="AQ70" s="125">
        <v>0</v>
      </c>
      <c r="AR70" s="125">
        <v>0</v>
      </c>
      <c r="AS70" s="125">
        <v>34</v>
      </c>
      <c r="AT70" s="125">
        <v>8926</v>
      </c>
      <c r="AU70" s="125">
        <v>8286</v>
      </c>
      <c r="AV70" s="125">
        <v>1234</v>
      </c>
      <c r="AW70" s="125">
        <v>0</v>
      </c>
      <c r="AX70" s="125">
        <v>2</v>
      </c>
      <c r="AY70" s="125">
        <v>4</v>
      </c>
      <c r="AZ70" s="125">
        <v>9526</v>
      </c>
      <c r="BA70" s="125">
        <v>24990</v>
      </c>
      <c r="BB70" s="125">
        <v>1308</v>
      </c>
      <c r="BC70" s="125">
        <v>9064</v>
      </c>
      <c r="BD70" s="125">
        <v>35362</v>
      </c>
      <c r="BE70" s="125">
        <v>488</v>
      </c>
      <c r="BF70" s="125">
        <v>185</v>
      </c>
      <c r="BG70" s="125">
        <v>28</v>
      </c>
      <c r="BH70" s="125">
        <v>0</v>
      </c>
      <c r="BI70" s="125">
        <v>275</v>
      </c>
      <c r="BJ70" s="125">
        <v>1</v>
      </c>
      <c r="BK70" s="125">
        <v>0</v>
      </c>
      <c r="BL70" s="125">
        <v>1</v>
      </c>
      <c r="BM70" s="125">
        <v>0</v>
      </c>
      <c r="BN70" s="125">
        <v>0</v>
      </c>
      <c r="BO70" s="125">
        <v>186</v>
      </c>
      <c r="BP70" s="125">
        <v>24</v>
      </c>
      <c r="BQ70" s="125">
        <v>9</v>
      </c>
      <c r="BR70" s="125">
        <v>0</v>
      </c>
      <c r="BS70" s="125">
        <v>65</v>
      </c>
      <c r="BT70" s="125">
        <v>675</v>
      </c>
      <c r="BU70" s="125">
        <v>209</v>
      </c>
      <c r="BV70" s="125">
        <v>38</v>
      </c>
      <c r="BW70" s="125">
        <v>0</v>
      </c>
      <c r="BX70" s="125">
        <v>340</v>
      </c>
      <c r="BY70" s="125">
        <v>71</v>
      </c>
      <c r="BZ70" s="125">
        <v>55</v>
      </c>
      <c r="CA70" s="125">
        <v>44</v>
      </c>
      <c r="CB70" s="125">
        <v>170</v>
      </c>
      <c r="CC70" s="125">
        <v>482953</v>
      </c>
      <c r="CD70" s="125">
        <v>447591</v>
      </c>
      <c r="CE70" s="125">
        <v>35362</v>
      </c>
      <c r="CF70" s="125">
        <v>13946</v>
      </c>
      <c r="CG70" s="125">
        <v>13271</v>
      </c>
      <c r="CH70" s="125">
        <v>675</v>
      </c>
      <c r="CI70" s="125">
        <v>9696</v>
      </c>
      <c r="CJ70" s="125">
        <v>9526</v>
      </c>
      <c r="CK70" s="125">
        <v>170</v>
      </c>
      <c r="CL70" s="125">
        <v>5</v>
      </c>
      <c r="CM70" s="125">
        <v>14</v>
      </c>
      <c r="CN70" s="125">
        <v>29</v>
      </c>
      <c r="CO70" s="125">
        <v>48</v>
      </c>
      <c r="CP70" s="125">
        <v>2</v>
      </c>
      <c r="CQ70" s="125">
        <v>27037</v>
      </c>
      <c r="CR70" s="125">
        <v>22431</v>
      </c>
      <c r="CS70" s="125">
        <v>49470</v>
      </c>
      <c r="CT70" s="125">
        <v>2213</v>
      </c>
      <c r="CU70" s="125">
        <v>3316</v>
      </c>
      <c r="CV70" s="125">
        <v>9948</v>
      </c>
      <c r="CW70" s="125">
        <v>15477</v>
      </c>
      <c r="CX70" s="125">
        <v>477</v>
      </c>
      <c r="CY70" s="125">
        <v>0</v>
      </c>
      <c r="CZ70" s="125">
        <v>0</v>
      </c>
      <c r="DA70" s="125">
        <v>477</v>
      </c>
      <c r="DB70" s="125">
        <v>5</v>
      </c>
      <c r="DC70" s="125">
        <v>3</v>
      </c>
      <c r="DD70" s="125">
        <v>10</v>
      </c>
      <c r="DE70" s="125">
        <v>18</v>
      </c>
      <c r="DF70" s="125">
        <v>3</v>
      </c>
      <c r="DG70" s="125">
        <v>7335</v>
      </c>
      <c r="DH70" s="125">
        <v>5032</v>
      </c>
      <c r="DI70" s="125">
        <v>12370</v>
      </c>
      <c r="DJ70" s="125">
        <v>2213</v>
      </c>
      <c r="DK70" s="125">
        <v>0</v>
      </c>
      <c r="DL70" s="125">
        <v>3316</v>
      </c>
      <c r="DM70" s="125">
        <v>5529</v>
      </c>
      <c r="DN70" s="125">
        <v>477</v>
      </c>
      <c r="DO70" s="125">
        <v>0</v>
      </c>
      <c r="DP70" s="125">
        <v>0</v>
      </c>
      <c r="DQ70" s="125">
        <v>477</v>
      </c>
      <c r="DR70" s="125">
        <v>0</v>
      </c>
      <c r="DS70" s="125">
        <v>0</v>
      </c>
      <c r="DT70" s="125">
        <v>0</v>
      </c>
      <c r="DU70" s="125">
        <v>0</v>
      </c>
      <c r="DV70" s="125">
        <v>0</v>
      </c>
      <c r="DW70" s="125">
        <v>0</v>
      </c>
      <c r="DX70" s="125">
        <v>0</v>
      </c>
      <c r="DY70" s="125">
        <v>0</v>
      </c>
      <c r="DZ70" s="125">
        <v>0</v>
      </c>
      <c r="EA70" s="125">
        <v>4</v>
      </c>
      <c r="EB70" s="125">
        <v>7</v>
      </c>
      <c r="EC70" s="125">
        <v>11</v>
      </c>
      <c r="ED70" s="125">
        <v>908</v>
      </c>
      <c r="EE70" s="125">
        <v>57038</v>
      </c>
      <c r="EF70" s="125">
        <v>74</v>
      </c>
      <c r="EG70" s="125">
        <v>57112</v>
      </c>
      <c r="EH70" s="125">
        <v>939</v>
      </c>
      <c r="EI70" s="125">
        <v>74</v>
      </c>
      <c r="EJ70" s="125">
        <v>1013</v>
      </c>
    </row>
    <row r="71" spans="1:140">
      <c r="A71" s="119">
        <v>6</v>
      </c>
      <c r="B71" s="119" t="s">
        <v>89</v>
      </c>
      <c r="C71" s="119" t="s">
        <v>53</v>
      </c>
      <c r="D71" s="44"/>
      <c r="E71" s="125">
        <v>824674</v>
      </c>
      <c r="F71" s="125">
        <v>23629</v>
      </c>
      <c r="G71" s="125">
        <v>0</v>
      </c>
      <c r="H71" s="125">
        <v>71</v>
      </c>
      <c r="I71" s="125">
        <v>589</v>
      </c>
      <c r="J71" s="125">
        <v>848963</v>
      </c>
      <c r="K71" s="125">
        <v>24666</v>
      </c>
      <c r="L71" s="125">
        <v>20302</v>
      </c>
      <c r="M71" s="125">
        <v>1590</v>
      </c>
      <c r="N71" s="125">
        <v>14</v>
      </c>
      <c r="O71" s="125">
        <v>2744</v>
      </c>
      <c r="P71" s="125">
        <v>1529</v>
      </c>
      <c r="Q71" s="125">
        <v>676</v>
      </c>
      <c r="R71" s="125">
        <v>597</v>
      </c>
      <c r="S71" s="125">
        <v>3</v>
      </c>
      <c r="T71" s="125">
        <v>244</v>
      </c>
      <c r="U71" s="125">
        <v>0</v>
      </c>
      <c r="V71" s="125">
        <v>0</v>
      </c>
      <c r="W71" s="125">
        <v>0</v>
      </c>
      <c r="X71" s="125">
        <v>0</v>
      </c>
      <c r="Y71" s="125">
        <v>0</v>
      </c>
      <c r="Z71" s="125">
        <v>0</v>
      </c>
      <c r="AA71" s="125">
        <v>0</v>
      </c>
      <c r="AB71" s="125">
        <v>0</v>
      </c>
      <c r="AC71" s="125">
        <v>0</v>
      </c>
      <c r="AD71" s="125">
        <v>0</v>
      </c>
      <c r="AE71" s="125">
        <v>44</v>
      </c>
      <c r="AF71" s="125">
        <v>0</v>
      </c>
      <c r="AG71" s="125">
        <v>5</v>
      </c>
      <c r="AH71" s="125">
        <v>0</v>
      </c>
      <c r="AI71" s="125">
        <v>39</v>
      </c>
      <c r="AJ71" s="125">
        <v>26239</v>
      </c>
      <c r="AK71" s="125">
        <v>20978</v>
      </c>
      <c r="AL71" s="125">
        <v>2192</v>
      </c>
      <c r="AM71" s="125">
        <v>17</v>
      </c>
      <c r="AN71" s="125">
        <v>3027</v>
      </c>
      <c r="AO71" s="125">
        <v>16087</v>
      </c>
      <c r="AP71" s="125">
        <v>1242</v>
      </c>
      <c r="AQ71" s="125">
        <v>0</v>
      </c>
      <c r="AR71" s="125">
        <v>0</v>
      </c>
      <c r="AS71" s="125">
        <v>41</v>
      </c>
      <c r="AT71" s="125">
        <v>17370</v>
      </c>
      <c r="AU71" s="125">
        <v>40453</v>
      </c>
      <c r="AV71" s="125">
        <v>1511</v>
      </c>
      <c r="AW71" s="125">
        <v>0</v>
      </c>
      <c r="AX71" s="125">
        <v>3</v>
      </c>
      <c r="AY71" s="125">
        <v>16</v>
      </c>
      <c r="AZ71" s="125">
        <v>41983</v>
      </c>
      <c r="BA71" s="125">
        <v>37436</v>
      </c>
      <c r="BB71" s="125">
        <v>2147</v>
      </c>
      <c r="BC71" s="125">
        <v>11285</v>
      </c>
      <c r="BD71" s="125">
        <v>50868</v>
      </c>
      <c r="BE71" s="125">
        <v>960</v>
      </c>
      <c r="BF71" s="125">
        <v>630</v>
      </c>
      <c r="BG71" s="125">
        <v>61</v>
      </c>
      <c r="BH71" s="125">
        <v>0</v>
      </c>
      <c r="BI71" s="125">
        <v>269</v>
      </c>
      <c r="BJ71" s="125">
        <v>5</v>
      </c>
      <c r="BK71" s="125">
        <v>1</v>
      </c>
      <c r="BL71" s="125">
        <v>2</v>
      </c>
      <c r="BM71" s="125">
        <v>0</v>
      </c>
      <c r="BN71" s="125">
        <v>1</v>
      </c>
      <c r="BO71" s="125">
        <v>598</v>
      </c>
      <c r="BP71" s="125">
        <v>211</v>
      </c>
      <c r="BQ71" s="125">
        <v>45</v>
      </c>
      <c r="BR71" s="125">
        <v>0</v>
      </c>
      <c r="BS71" s="125">
        <v>342</v>
      </c>
      <c r="BT71" s="125">
        <v>1563</v>
      </c>
      <c r="BU71" s="125">
        <v>842</v>
      </c>
      <c r="BV71" s="125">
        <v>108</v>
      </c>
      <c r="BW71" s="125">
        <v>0</v>
      </c>
      <c r="BX71" s="125">
        <v>612</v>
      </c>
      <c r="BY71" s="125">
        <v>4019</v>
      </c>
      <c r="BZ71" s="125">
        <v>153</v>
      </c>
      <c r="CA71" s="125">
        <v>169</v>
      </c>
      <c r="CB71" s="125">
        <v>4341</v>
      </c>
      <c r="CC71" s="125">
        <v>899831</v>
      </c>
      <c r="CD71" s="125">
        <v>848963</v>
      </c>
      <c r="CE71" s="125">
        <v>50868</v>
      </c>
      <c r="CF71" s="125">
        <v>27802</v>
      </c>
      <c r="CG71" s="125">
        <v>26239</v>
      </c>
      <c r="CH71" s="125">
        <v>1563</v>
      </c>
      <c r="CI71" s="125">
        <v>46324</v>
      </c>
      <c r="CJ71" s="125">
        <v>41983</v>
      </c>
      <c r="CK71" s="125">
        <v>4341</v>
      </c>
      <c r="CL71" s="125">
        <v>3</v>
      </c>
      <c r="CM71" s="125">
        <v>39</v>
      </c>
      <c r="CN71" s="125">
        <v>30</v>
      </c>
      <c r="CO71" s="125">
        <v>72</v>
      </c>
      <c r="CP71" s="125">
        <v>14597</v>
      </c>
      <c r="CQ71" s="125">
        <v>62701</v>
      </c>
      <c r="CR71" s="125">
        <v>21673</v>
      </c>
      <c r="CS71" s="125">
        <v>98971</v>
      </c>
      <c r="CT71" s="125">
        <v>10304</v>
      </c>
      <c r="CU71" s="125">
        <v>7841</v>
      </c>
      <c r="CV71" s="125">
        <v>20727</v>
      </c>
      <c r="CW71" s="125">
        <v>38872</v>
      </c>
      <c r="CX71" s="125">
        <v>1358</v>
      </c>
      <c r="CY71" s="125">
        <v>468</v>
      </c>
      <c r="CZ71" s="125">
        <v>0</v>
      </c>
      <c r="DA71" s="125">
        <v>1826</v>
      </c>
      <c r="DB71" s="125">
        <v>2</v>
      </c>
      <c r="DC71" s="125">
        <v>16</v>
      </c>
      <c r="DD71" s="125">
        <v>0</v>
      </c>
      <c r="DE71" s="125">
        <v>18</v>
      </c>
      <c r="DF71" s="125">
        <v>8</v>
      </c>
      <c r="DG71" s="125">
        <v>14</v>
      </c>
      <c r="DH71" s="125">
        <v>0</v>
      </c>
      <c r="DI71" s="125">
        <v>22</v>
      </c>
      <c r="DJ71" s="125">
        <v>6165</v>
      </c>
      <c r="DK71" s="125">
        <v>0</v>
      </c>
      <c r="DL71" s="125">
        <v>0</v>
      </c>
      <c r="DM71" s="125">
        <v>6165</v>
      </c>
      <c r="DN71" s="125">
        <v>882</v>
      </c>
      <c r="DO71" s="125">
        <v>0</v>
      </c>
      <c r="DP71" s="125">
        <v>0</v>
      </c>
      <c r="DQ71" s="125">
        <v>882</v>
      </c>
      <c r="DR71" s="125">
        <v>4</v>
      </c>
      <c r="DS71" s="125">
        <v>0</v>
      </c>
      <c r="DT71" s="125">
        <v>4</v>
      </c>
      <c r="DU71" s="125">
        <v>0</v>
      </c>
      <c r="DV71" s="125">
        <v>0</v>
      </c>
      <c r="DW71" s="125">
        <v>0</v>
      </c>
      <c r="DX71" s="125">
        <v>46</v>
      </c>
      <c r="DY71" s="125">
        <v>0</v>
      </c>
      <c r="DZ71" s="125">
        <v>46</v>
      </c>
      <c r="EA71" s="125">
        <v>4</v>
      </c>
      <c r="EB71" s="125">
        <v>22</v>
      </c>
      <c r="EC71" s="125">
        <v>26</v>
      </c>
      <c r="ED71" s="125">
        <v>1460</v>
      </c>
      <c r="EE71" s="125">
        <v>55172</v>
      </c>
      <c r="EF71" s="125">
        <v>258</v>
      </c>
      <c r="EG71" s="125">
        <v>55430</v>
      </c>
      <c r="EH71" s="125">
        <v>1065</v>
      </c>
      <c r="EI71" s="125">
        <v>236</v>
      </c>
      <c r="EJ71" s="125">
        <v>1301</v>
      </c>
    </row>
    <row r="72" spans="1:140">
      <c r="A72" s="119">
        <v>7</v>
      </c>
      <c r="B72" s="119" t="s">
        <v>90</v>
      </c>
      <c r="C72" s="119" t="s">
        <v>60</v>
      </c>
      <c r="D72" s="44"/>
      <c r="E72" s="125">
        <v>2687957</v>
      </c>
      <c r="F72" s="125">
        <v>78080</v>
      </c>
      <c r="G72" s="125">
        <v>0</v>
      </c>
      <c r="H72" s="125">
        <v>146</v>
      </c>
      <c r="I72" s="125">
        <v>1491</v>
      </c>
      <c r="J72" s="125">
        <v>2767674</v>
      </c>
      <c r="K72" s="125">
        <v>104708</v>
      </c>
      <c r="L72" s="125">
        <v>88203</v>
      </c>
      <c r="M72" s="125">
        <v>1450</v>
      </c>
      <c r="N72" s="125">
        <v>69</v>
      </c>
      <c r="O72" s="125">
        <v>14985</v>
      </c>
      <c r="P72" s="125">
        <v>5138</v>
      </c>
      <c r="Q72" s="125">
        <v>3469</v>
      </c>
      <c r="R72" s="125">
        <v>722</v>
      </c>
      <c r="S72" s="125">
        <v>4</v>
      </c>
      <c r="T72" s="125">
        <v>914</v>
      </c>
      <c r="U72" s="125">
        <v>0</v>
      </c>
      <c r="V72" s="125">
        <v>0</v>
      </c>
      <c r="W72" s="125">
        <v>0</v>
      </c>
      <c r="X72" s="125">
        <v>0</v>
      </c>
      <c r="Y72" s="125">
        <v>0</v>
      </c>
      <c r="Z72" s="125">
        <v>3</v>
      </c>
      <c r="AA72" s="125">
        <v>2</v>
      </c>
      <c r="AB72" s="125">
        <v>0</v>
      </c>
      <c r="AC72" s="125">
        <v>0</v>
      </c>
      <c r="AD72" s="125">
        <v>1</v>
      </c>
      <c r="AE72" s="125">
        <v>30</v>
      </c>
      <c r="AF72" s="125">
        <v>0</v>
      </c>
      <c r="AG72" s="125">
        <v>5</v>
      </c>
      <c r="AH72" s="125">
        <v>0</v>
      </c>
      <c r="AI72" s="125">
        <v>25</v>
      </c>
      <c r="AJ72" s="125">
        <v>109879</v>
      </c>
      <c r="AK72" s="125">
        <v>91674</v>
      </c>
      <c r="AL72" s="125">
        <v>2177</v>
      </c>
      <c r="AM72" s="125">
        <v>73</v>
      </c>
      <c r="AN72" s="125">
        <v>15925</v>
      </c>
      <c r="AO72" s="125">
        <v>35150</v>
      </c>
      <c r="AP72" s="125">
        <v>2224</v>
      </c>
      <c r="AQ72" s="125">
        <v>0</v>
      </c>
      <c r="AR72" s="125">
        <v>2</v>
      </c>
      <c r="AS72" s="125">
        <v>24</v>
      </c>
      <c r="AT72" s="125">
        <v>37400</v>
      </c>
      <c r="AU72" s="125">
        <v>90977</v>
      </c>
      <c r="AV72" s="125">
        <v>4224</v>
      </c>
      <c r="AW72" s="125">
        <v>0</v>
      </c>
      <c r="AX72" s="125">
        <v>3</v>
      </c>
      <c r="AY72" s="125">
        <v>15</v>
      </c>
      <c r="AZ72" s="125">
        <v>95219</v>
      </c>
      <c r="BA72" s="125">
        <v>267040</v>
      </c>
      <c r="BB72" s="125">
        <v>8120</v>
      </c>
      <c r="BC72" s="125">
        <v>33712</v>
      </c>
      <c r="BD72" s="125">
        <v>308872</v>
      </c>
      <c r="BE72" s="125">
        <v>8126</v>
      </c>
      <c r="BF72" s="125">
        <v>6737</v>
      </c>
      <c r="BG72" s="125">
        <v>58</v>
      </c>
      <c r="BH72" s="125">
        <v>1</v>
      </c>
      <c r="BI72" s="125">
        <v>1324</v>
      </c>
      <c r="BJ72" s="125">
        <v>32</v>
      </c>
      <c r="BK72" s="125">
        <v>11</v>
      </c>
      <c r="BL72" s="125">
        <v>1</v>
      </c>
      <c r="BM72" s="125">
        <v>0</v>
      </c>
      <c r="BN72" s="125">
        <v>19</v>
      </c>
      <c r="BO72" s="125">
        <v>1955</v>
      </c>
      <c r="BP72" s="125">
        <v>1186</v>
      </c>
      <c r="BQ72" s="125">
        <v>47</v>
      </c>
      <c r="BR72" s="125">
        <v>0</v>
      </c>
      <c r="BS72" s="125">
        <v>662</v>
      </c>
      <c r="BT72" s="125">
        <v>10113</v>
      </c>
      <c r="BU72" s="125">
        <v>7934</v>
      </c>
      <c r="BV72" s="125">
        <v>106</v>
      </c>
      <c r="BW72" s="125">
        <v>1</v>
      </c>
      <c r="BX72" s="125">
        <v>2005</v>
      </c>
      <c r="BY72" s="125">
        <v>9861</v>
      </c>
      <c r="BZ72" s="125">
        <v>442</v>
      </c>
      <c r="CA72" s="125">
        <v>606</v>
      </c>
      <c r="CB72" s="125">
        <v>10909</v>
      </c>
      <c r="CC72" s="125">
        <v>3076546</v>
      </c>
      <c r="CD72" s="125">
        <v>2767674</v>
      </c>
      <c r="CE72" s="125">
        <v>308872</v>
      </c>
      <c r="CF72" s="125">
        <v>119992</v>
      </c>
      <c r="CG72" s="125">
        <v>109879</v>
      </c>
      <c r="CH72" s="125">
        <v>10113</v>
      </c>
      <c r="CI72" s="125">
        <v>106128</v>
      </c>
      <c r="CJ72" s="125">
        <v>95219</v>
      </c>
      <c r="CK72" s="125">
        <v>10909</v>
      </c>
      <c r="CL72" s="125">
        <v>15</v>
      </c>
      <c r="CM72" s="125">
        <v>18</v>
      </c>
      <c r="CN72" s="125">
        <v>26</v>
      </c>
      <c r="CO72" s="125">
        <v>59</v>
      </c>
      <c r="CP72" s="125">
        <v>35</v>
      </c>
      <c r="CQ72" s="125">
        <v>36675</v>
      </c>
      <c r="CR72" s="125">
        <v>30865</v>
      </c>
      <c r="CS72" s="125">
        <v>67575</v>
      </c>
      <c r="CT72" s="125">
        <v>11115</v>
      </c>
      <c r="CU72" s="125">
        <v>0</v>
      </c>
      <c r="CV72" s="125">
        <v>37026</v>
      </c>
      <c r="CW72" s="125">
        <v>48141</v>
      </c>
      <c r="CX72" s="125">
        <v>820</v>
      </c>
      <c r="CY72" s="125">
        <v>0</v>
      </c>
      <c r="CZ72" s="125">
        <v>2806</v>
      </c>
      <c r="DA72" s="125">
        <v>3626</v>
      </c>
      <c r="DB72" s="125">
        <v>16</v>
      </c>
      <c r="DC72" s="125">
        <v>10</v>
      </c>
      <c r="DD72" s="125">
        <v>2</v>
      </c>
      <c r="DE72" s="125">
        <v>28</v>
      </c>
      <c r="DF72" s="125">
        <v>32</v>
      </c>
      <c r="DG72" s="125">
        <v>0</v>
      </c>
      <c r="DH72" s="125">
        <v>0</v>
      </c>
      <c r="DI72" s="125">
        <v>32</v>
      </c>
      <c r="DJ72" s="125">
        <v>9716</v>
      </c>
      <c r="DK72" s="125">
        <v>0</v>
      </c>
      <c r="DL72" s="125">
        <v>15</v>
      </c>
      <c r="DM72" s="125">
        <v>9731</v>
      </c>
      <c r="DN72" s="125">
        <v>566</v>
      </c>
      <c r="DO72" s="125">
        <v>0</v>
      </c>
      <c r="DP72" s="125">
        <v>0</v>
      </c>
      <c r="DQ72" s="125">
        <v>566</v>
      </c>
      <c r="DR72" s="125">
        <v>0</v>
      </c>
      <c r="DS72" s="125">
        <v>0</v>
      </c>
      <c r="DT72" s="125">
        <v>0</v>
      </c>
      <c r="DU72" s="125">
        <v>0</v>
      </c>
      <c r="DV72" s="125">
        <v>0</v>
      </c>
      <c r="DW72" s="125">
        <v>0</v>
      </c>
      <c r="DX72" s="125">
        <v>0</v>
      </c>
      <c r="DY72" s="125">
        <v>0</v>
      </c>
      <c r="DZ72" s="125">
        <v>0</v>
      </c>
      <c r="EA72" s="125">
        <v>24</v>
      </c>
      <c r="EB72" s="125">
        <v>26</v>
      </c>
      <c r="EC72" s="125">
        <v>50</v>
      </c>
      <c r="ED72" s="125">
        <v>4793</v>
      </c>
      <c r="EE72" s="125">
        <v>47000</v>
      </c>
      <c r="EF72" s="125">
        <v>116</v>
      </c>
      <c r="EG72" s="125">
        <v>47116</v>
      </c>
      <c r="EH72" s="125">
        <v>2541</v>
      </c>
      <c r="EI72" s="125">
        <v>109</v>
      </c>
      <c r="EJ72" s="125">
        <v>2650</v>
      </c>
    </row>
    <row r="73" spans="1:140">
      <c r="A73" s="119">
        <v>8</v>
      </c>
      <c r="B73" s="119" t="s">
        <v>91</v>
      </c>
      <c r="C73" s="119" t="s">
        <v>70</v>
      </c>
      <c r="D73" s="44"/>
      <c r="E73" s="125">
        <v>724619</v>
      </c>
      <c r="F73" s="125">
        <v>31179</v>
      </c>
      <c r="G73" s="125">
        <v>0</v>
      </c>
      <c r="H73" s="125">
        <v>63</v>
      </c>
      <c r="I73" s="125">
        <v>4366</v>
      </c>
      <c r="J73" s="125">
        <v>760227</v>
      </c>
      <c r="K73" s="125">
        <v>23279</v>
      </c>
      <c r="L73" s="125">
        <v>16884</v>
      </c>
      <c r="M73" s="125">
        <v>1490</v>
      </c>
      <c r="N73" s="125">
        <v>3</v>
      </c>
      <c r="O73" s="125">
        <v>4897</v>
      </c>
      <c r="P73" s="125">
        <v>2447</v>
      </c>
      <c r="Q73" s="125">
        <v>506</v>
      </c>
      <c r="R73" s="125">
        <v>749</v>
      </c>
      <c r="S73" s="125">
        <v>0</v>
      </c>
      <c r="T73" s="125">
        <v>1184</v>
      </c>
      <c r="U73" s="125">
        <v>0</v>
      </c>
      <c r="V73" s="125">
        <v>0</v>
      </c>
      <c r="W73" s="125">
        <v>0</v>
      </c>
      <c r="X73" s="125">
        <v>0</v>
      </c>
      <c r="Y73" s="125">
        <v>0</v>
      </c>
      <c r="Z73" s="125">
        <v>0</v>
      </c>
      <c r="AA73" s="125">
        <v>0</v>
      </c>
      <c r="AB73" s="125">
        <v>0</v>
      </c>
      <c r="AC73" s="125">
        <v>0</v>
      </c>
      <c r="AD73" s="125">
        <v>0</v>
      </c>
      <c r="AE73" s="125">
        <v>32</v>
      </c>
      <c r="AF73" s="125">
        <v>0</v>
      </c>
      <c r="AG73" s="125">
        <v>1</v>
      </c>
      <c r="AH73" s="125">
        <v>0</v>
      </c>
      <c r="AI73" s="125">
        <v>31</v>
      </c>
      <c r="AJ73" s="125">
        <v>25758</v>
      </c>
      <c r="AK73" s="125">
        <v>17390</v>
      </c>
      <c r="AL73" s="125">
        <v>2240</v>
      </c>
      <c r="AM73" s="125">
        <v>3</v>
      </c>
      <c r="AN73" s="125">
        <v>6112</v>
      </c>
      <c r="AO73" s="125">
        <v>14009</v>
      </c>
      <c r="AP73" s="125">
        <v>1300</v>
      </c>
      <c r="AQ73" s="125">
        <v>0</v>
      </c>
      <c r="AR73" s="125">
        <v>0</v>
      </c>
      <c r="AS73" s="125">
        <v>32</v>
      </c>
      <c r="AT73" s="125">
        <v>15341</v>
      </c>
      <c r="AU73" s="125">
        <v>4862</v>
      </c>
      <c r="AV73" s="125">
        <v>434</v>
      </c>
      <c r="AW73" s="125">
        <v>0</v>
      </c>
      <c r="AX73" s="125">
        <v>0</v>
      </c>
      <c r="AY73" s="125">
        <v>1</v>
      </c>
      <c r="AZ73" s="125">
        <v>5297</v>
      </c>
      <c r="BA73" s="125">
        <v>30577</v>
      </c>
      <c r="BB73" s="125">
        <v>1819</v>
      </c>
      <c r="BC73" s="125">
        <v>7221</v>
      </c>
      <c r="BD73" s="125">
        <v>39617</v>
      </c>
      <c r="BE73" s="125">
        <v>484</v>
      </c>
      <c r="BF73" s="125">
        <v>308</v>
      </c>
      <c r="BG73" s="125">
        <v>36</v>
      </c>
      <c r="BH73" s="125">
        <v>0</v>
      </c>
      <c r="BI73" s="125">
        <v>140</v>
      </c>
      <c r="BJ73" s="125">
        <v>6</v>
      </c>
      <c r="BK73" s="125">
        <v>0</v>
      </c>
      <c r="BL73" s="125">
        <v>1</v>
      </c>
      <c r="BM73" s="125">
        <v>0</v>
      </c>
      <c r="BN73" s="125">
        <v>5</v>
      </c>
      <c r="BO73" s="125">
        <v>137</v>
      </c>
      <c r="BP73" s="125">
        <v>66</v>
      </c>
      <c r="BQ73" s="125">
        <v>9</v>
      </c>
      <c r="BR73" s="125">
        <v>0</v>
      </c>
      <c r="BS73" s="125">
        <v>62</v>
      </c>
      <c r="BT73" s="125">
        <v>627</v>
      </c>
      <c r="BU73" s="125">
        <v>374</v>
      </c>
      <c r="BV73" s="125">
        <v>46</v>
      </c>
      <c r="BW73" s="125">
        <v>0</v>
      </c>
      <c r="BX73" s="125">
        <v>207</v>
      </c>
      <c r="BY73" s="125">
        <v>485</v>
      </c>
      <c r="BZ73" s="125">
        <v>11</v>
      </c>
      <c r="CA73" s="125">
        <v>14</v>
      </c>
      <c r="CB73" s="125">
        <v>510</v>
      </c>
      <c r="CC73" s="125">
        <v>799844</v>
      </c>
      <c r="CD73" s="125">
        <v>760227</v>
      </c>
      <c r="CE73" s="125">
        <v>39617</v>
      </c>
      <c r="CF73" s="125">
        <v>26385</v>
      </c>
      <c r="CG73" s="125">
        <v>25758</v>
      </c>
      <c r="CH73" s="125">
        <v>627</v>
      </c>
      <c r="CI73" s="125">
        <v>5807</v>
      </c>
      <c r="CJ73" s="125">
        <v>5297</v>
      </c>
      <c r="CK73" s="125">
        <v>510</v>
      </c>
      <c r="CL73" s="125">
        <v>3</v>
      </c>
      <c r="CM73" s="125">
        <v>0</v>
      </c>
      <c r="CN73" s="125">
        <v>42</v>
      </c>
      <c r="CO73" s="125">
        <v>45</v>
      </c>
      <c r="CP73" s="125">
        <v>7335</v>
      </c>
      <c r="CQ73" s="125">
        <v>0</v>
      </c>
      <c r="CR73" s="125">
        <v>29766</v>
      </c>
      <c r="CS73" s="125">
        <v>37101</v>
      </c>
      <c r="CT73" s="125">
        <v>2600</v>
      </c>
      <c r="CU73" s="125">
        <v>0</v>
      </c>
      <c r="CV73" s="125">
        <v>22290</v>
      </c>
      <c r="CW73" s="125">
        <v>24890</v>
      </c>
      <c r="CX73" s="125">
        <v>520</v>
      </c>
      <c r="CY73" s="125">
        <v>0</v>
      </c>
      <c r="CZ73" s="125">
        <v>0</v>
      </c>
      <c r="DA73" s="125">
        <v>520</v>
      </c>
      <c r="DB73" s="125">
        <v>2</v>
      </c>
      <c r="DC73" s="125">
        <v>0</v>
      </c>
      <c r="DD73" s="125">
        <v>2</v>
      </c>
      <c r="DE73" s="125">
        <v>4</v>
      </c>
      <c r="DF73" s="125">
        <v>5</v>
      </c>
      <c r="DG73" s="125">
        <v>0</v>
      </c>
      <c r="DH73" s="125">
        <v>0</v>
      </c>
      <c r="DI73" s="125">
        <v>5</v>
      </c>
      <c r="DJ73" s="125">
        <v>2600</v>
      </c>
      <c r="DK73" s="125">
        <v>0</v>
      </c>
      <c r="DL73" s="125">
        <v>0</v>
      </c>
      <c r="DM73" s="125">
        <v>2600</v>
      </c>
      <c r="DN73" s="125">
        <v>520</v>
      </c>
      <c r="DO73" s="125">
        <v>0</v>
      </c>
      <c r="DP73" s="125">
        <v>0</v>
      </c>
      <c r="DQ73" s="125">
        <v>520</v>
      </c>
      <c r="DR73" s="125">
        <v>0</v>
      </c>
      <c r="DS73" s="125">
        <v>0</v>
      </c>
      <c r="DT73" s="125">
        <v>0</v>
      </c>
      <c r="DU73" s="125">
        <v>0</v>
      </c>
      <c r="DV73" s="125">
        <v>0</v>
      </c>
      <c r="DW73" s="125">
        <v>0</v>
      </c>
      <c r="DX73" s="125">
        <v>0</v>
      </c>
      <c r="DY73" s="125">
        <v>0</v>
      </c>
      <c r="DZ73" s="125">
        <v>0</v>
      </c>
      <c r="EA73" s="125">
        <v>11</v>
      </c>
      <c r="EB73" s="125">
        <v>3</v>
      </c>
      <c r="EC73" s="125">
        <v>14</v>
      </c>
      <c r="ED73" s="125">
        <v>585</v>
      </c>
      <c r="EE73" s="125">
        <v>33165</v>
      </c>
      <c r="EF73" s="125">
        <v>88</v>
      </c>
      <c r="EG73" s="125">
        <v>33253</v>
      </c>
      <c r="EH73" s="125">
        <v>8431</v>
      </c>
      <c r="EI73" s="125">
        <v>88</v>
      </c>
      <c r="EJ73" s="125">
        <v>8519</v>
      </c>
    </row>
    <row r="74" spans="1:140">
      <c r="A74" s="119">
        <v>9</v>
      </c>
      <c r="B74" s="119" t="s">
        <v>92</v>
      </c>
      <c r="C74" s="119" t="s">
        <v>75</v>
      </c>
      <c r="D74" s="44"/>
      <c r="E74" s="125">
        <v>442915</v>
      </c>
      <c r="F74" s="125">
        <v>18831</v>
      </c>
      <c r="G74" s="125">
        <v>0</v>
      </c>
      <c r="H74" s="125">
        <v>35</v>
      </c>
      <c r="I74" s="125">
        <v>322</v>
      </c>
      <c r="J74" s="125">
        <v>462103</v>
      </c>
      <c r="K74" s="125">
        <v>15384</v>
      </c>
      <c r="L74" s="125">
        <v>13224</v>
      </c>
      <c r="M74" s="125">
        <v>1540</v>
      </c>
      <c r="N74" s="125">
        <v>89</v>
      </c>
      <c r="O74" s="125">
        <v>515</v>
      </c>
      <c r="P74" s="125">
        <v>876</v>
      </c>
      <c r="Q74" s="125">
        <v>405</v>
      </c>
      <c r="R74" s="125">
        <v>366</v>
      </c>
      <c r="S74" s="125">
        <v>0</v>
      </c>
      <c r="T74" s="125">
        <v>99</v>
      </c>
      <c r="U74" s="125">
        <v>0</v>
      </c>
      <c r="V74" s="125">
        <v>0</v>
      </c>
      <c r="W74" s="125">
        <v>0</v>
      </c>
      <c r="X74" s="125">
        <v>0</v>
      </c>
      <c r="Y74" s="125">
        <v>0</v>
      </c>
      <c r="Z74" s="125">
        <v>0</v>
      </c>
      <c r="AA74" s="125">
        <v>0</v>
      </c>
      <c r="AB74" s="125">
        <v>0</v>
      </c>
      <c r="AC74" s="125">
        <v>0</v>
      </c>
      <c r="AD74" s="125">
        <v>0</v>
      </c>
      <c r="AE74" s="125">
        <v>5</v>
      </c>
      <c r="AF74" s="125">
        <v>0</v>
      </c>
      <c r="AG74" s="125">
        <v>4</v>
      </c>
      <c r="AH74" s="125">
        <v>0</v>
      </c>
      <c r="AI74" s="125">
        <v>1</v>
      </c>
      <c r="AJ74" s="125">
        <v>16265</v>
      </c>
      <c r="AK74" s="125">
        <v>13629</v>
      </c>
      <c r="AL74" s="125">
        <v>1910</v>
      </c>
      <c r="AM74" s="125">
        <v>89</v>
      </c>
      <c r="AN74" s="125">
        <v>615</v>
      </c>
      <c r="AO74" s="125">
        <v>6730</v>
      </c>
      <c r="AP74" s="125">
        <v>592</v>
      </c>
      <c r="AQ74" s="125">
        <v>0</v>
      </c>
      <c r="AR74" s="125">
        <v>0</v>
      </c>
      <c r="AS74" s="125">
        <v>5</v>
      </c>
      <c r="AT74" s="125">
        <v>7327</v>
      </c>
      <c r="AU74" s="125">
        <v>12863</v>
      </c>
      <c r="AV74" s="125">
        <v>1198</v>
      </c>
      <c r="AW74" s="125">
        <v>0</v>
      </c>
      <c r="AX74" s="125">
        <v>1</v>
      </c>
      <c r="AY74" s="125">
        <v>10</v>
      </c>
      <c r="AZ74" s="125">
        <v>14072</v>
      </c>
      <c r="BA74" s="125">
        <v>23091</v>
      </c>
      <c r="BB74" s="125">
        <v>1402</v>
      </c>
      <c r="BC74" s="125">
        <v>5345</v>
      </c>
      <c r="BD74" s="125">
        <v>29838</v>
      </c>
      <c r="BE74" s="125">
        <v>334</v>
      </c>
      <c r="BF74" s="125">
        <v>233</v>
      </c>
      <c r="BG74" s="125">
        <v>52</v>
      </c>
      <c r="BH74" s="125">
        <v>4</v>
      </c>
      <c r="BI74" s="125">
        <v>45</v>
      </c>
      <c r="BJ74" s="125">
        <v>66</v>
      </c>
      <c r="BK74" s="125">
        <v>0</v>
      </c>
      <c r="BL74" s="125">
        <v>1</v>
      </c>
      <c r="BM74" s="125">
        <v>0</v>
      </c>
      <c r="BN74" s="125">
        <v>65</v>
      </c>
      <c r="BO74" s="125">
        <v>190</v>
      </c>
      <c r="BP74" s="125">
        <v>154</v>
      </c>
      <c r="BQ74" s="125">
        <v>31</v>
      </c>
      <c r="BR74" s="125">
        <v>0</v>
      </c>
      <c r="BS74" s="125">
        <v>4</v>
      </c>
      <c r="BT74" s="125">
        <v>590</v>
      </c>
      <c r="BU74" s="125">
        <v>387</v>
      </c>
      <c r="BV74" s="125">
        <v>84</v>
      </c>
      <c r="BW74" s="125">
        <v>4</v>
      </c>
      <c r="BX74" s="125">
        <v>114</v>
      </c>
      <c r="BY74" s="125">
        <v>349</v>
      </c>
      <c r="BZ74" s="125">
        <v>231</v>
      </c>
      <c r="CA74" s="125">
        <v>46</v>
      </c>
      <c r="CB74" s="125">
        <v>626</v>
      </c>
      <c r="CC74" s="125">
        <v>491941</v>
      </c>
      <c r="CD74" s="125">
        <v>462103</v>
      </c>
      <c r="CE74" s="125">
        <v>29838</v>
      </c>
      <c r="CF74" s="125">
        <v>16855</v>
      </c>
      <c r="CG74" s="125">
        <v>16265</v>
      </c>
      <c r="CH74" s="125">
        <v>590</v>
      </c>
      <c r="CI74" s="125">
        <v>14698</v>
      </c>
      <c r="CJ74" s="125">
        <v>14072</v>
      </c>
      <c r="CK74" s="125">
        <v>626</v>
      </c>
      <c r="CL74" s="125">
        <v>6</v>
      </c>
      <c r="CM74" s="125">
        <v>0</v>
      </c>
      <c r="CN74" s="125">
        <v>20</v>
      </c>
      <c r="CO74" s="125">
        <v>26</v>
      </c>
      <c r="CP74" s="125">
        <v>7336</v>
      </c>
      <c r="CQ74" s="125">
        <v>0</v>
      </c>
      <c r="CR74" s="125">
        <v>17399</v>
      </c>
      <c r="CS74" s="125">
        <v>24735</v>
      </c>
      <c r="CT74" s="125">
        <v>1143</v>
      </c>
      <c r="CU74" s="125">
        <v>0</v>
      </c>
      <c r="CV74" s="125">
        <v>6632</v>
      </c>
      <c r="CW74" s="125">
        <v>7775</v>
      </c>
      <c r="CX74" s="125">
        <v>149</v>
      </c>
      <c r="CY74" s="125">
        <v>0</v>
      </c>
      <c r="CZ74" s="125">
        <v>0</v>
      </c>
      <c r="DA74" s="125">
        <v>149</v>
      </c>
      <c r="DB74" s="125">
        <v>5</v>
      </c>
      <c r="DC74" s="125">
        <v>0</v>
      </c>
      <c r="DD74" s="125">
        <v>0</v>
      </c>
      <c r="DE74" s="125">
        <v>5</v>
      </c>
      <c r="DF74" s="125">
        <v>1</v>
      </c>
      <c r="DG74" s="125">
        <v>0</v>
      </c>
      <c r="DH74" s="125">
        <v>0</v>
      </c>
      <c r="DI74" s="125">
        <v>1</v>
      </c>
      <c r="DJ74" s="125">
        <v>1143</v>
      </c>
      <c r="DK74" s="125">
        <v>0</v>
      </c>
      <c r="DL74" s="125">
        <v>0</v>
      </c>
      <c r="DM74" s="125">
        <v>1143</v>
      </c>
      <c r="DN74" s="125">
        <v>149</v>
      </c>
      <c r="DO74" s="125">
        <v>0</v>
      </c>
      <c r="DP74" s="125">
        <v>0</v>
      </c>
      <c r="DQ74" s="125">
        <v>149</v>
      </c>
      <c r="DR74" s="125">
        <v>0</v>
      </c>
      <c r="DS74" s="125">
        <v>0</v>
      </c>
      <c r="DT74" s="125">
        <v>0</v>
      </c>
      <c r="DU74" s="125">
        <v>0</v>
      </c>
      <c r="DV74" s="125">
        <v>0</v>
      </c>
      <c r="DW74" s="125">
        <v>0</v>
      </c>
      <c r="DX74" s="125">
        <v>0</v>
      </c>
      <c r="DY74" s="125">
        <v>0</v>
      </c>
      <c r="DZ74" s="125">
        <v>0</v>
      </c>
      <c r="EA74" s="125">
        <v>0</v>
      </c>
      <c r="EB74" s="125">
        <v>4</v>
      </c>
      <c r="EC74" s="125">
        <v>4</v>
      </c>
      <c r="ED74" s="125">
        <v>620</v>
      </c>
      <c r="EE74" s="125">
        <v>7861</v>
      </c>
      <c r="EF74" s="125">
        <v>25</v>
      </c>
      <c r="EG74" s="125">
        <v>7886</v>
      </c>
      <c r="EH74" s="125">
        <v>526</v>
      </c>
      <c r="EI74" s="125">
        <v>25</v>
      </c>
      <c r="EJ74" s="125">
        <v>551</v>
      </c>
    </row>
    <row r="75" spans="1:140">
      <c r="A75" s="119">
        <v>10</v>
      </c>
      <c r="B75" s="119" t="s">
        <v>93</v>
      </c>
      <c r="C75" s="119" t="s">
        <v>78</v>
      </c>
      <c r="D75" s="44"/>
      <c r="E75" s="125">
        <v>1059929</v>
      </c>
      <c r="F75" s="125">
        <v>12470</v>
      </c>
      <c r="G75" s="125">
        <v>0</v>
      </c>
      <c r="H75" s="125">
        <v>49</v>
      </c>
      <c r="I75" s="125">
        <v>362</v>
      </c>
      <c r="J75" s="125">
        <v>1072810</v>
      </c>
      <c r="K75" s="125">
        <v>38495</v>
      </c>
      <c r="L75" s="125">
        <v>33968</v>
      </c>
      <c r="M75" s="125">
        <v>1675</v>
      </c>
      <c r="N75" s="125">
        <v>0</v>
      </c>
      <c r="O75" s="125">
        <v>2850</v>
      </c>
      <c r="P75" s="125">
        <v>2006</v>
      </c>
      <c r="Q75" s="125">
        <v>973</v>
      </c>
      <c r="R75" s="125">
        <v>704</v>
      </c>
      <c r="S75" s="125">
        <v>0</v>
      </c>
      <c r="T75" s="125">
        <v>329</v>
      </c>
      <c r="U75" s="125">
        <v>0</v>
      </c>
      <c r="V75" s="125">
        <v>0</v>
      </c>
      <c r="W75" s="125">
        <v>0</v>
      </c>
      <c r="X75" s="125">
        <v>0</v>
      </c>
      <c r="Y75" s="125">
        <v>0</v>
      </c>
      <c r="Z75" s="125">
        <v>0</v>
      </c>
      <c r="AA75" s="125">
        <v>0</v>
      </c>
      <c r="AB75" s="125">
        <v>0</v>
      </c>
      <c r="AC75" s="125">
        <v>0</v>
      </c>
      <c r="AD75" s="125">
        <v>0</v>
      </c>
      <c r="AE75" s="125">
        <v>8</v>
      </c>
      <c r="AF75" s="125">
        <v>0</v>
      </c>
      <c r="AG75" s="125">
        <v>4</v>
      </c>
      <c r="AH75" s="125">
        <v>0</v>
      </c>
      <c r="AI75" s="125">
        <v>4</v>
      </c>
      <c r="AJ75" s="125">
        <v>40509</v>
      </c>
      <c r="AK75" s="125">
        <v>34941</v>
      </c>
      <c r="AL75" s="125">
        <v>2383</v>
      </c>
      <c r="AM75" s="125">
        <v>0</v>
      </c>
      <c r="AN75" s="125">
        <v>3183</v>
      </c>
      <c r="AO75" s="125">
        <v>11075</v>
      </c>
      <c r="AP75" s="125">
        <v>1062</v>
      </c>
      <c r="AQ75" s="125">
        <v>0</v>
      </c>
      <c r="AR75" s="125">
        <v>0</v>
      </c>
      <c r="AS75" s="125">
        <v>7</v>
      </c>
      <c r="AT75" s="125">
        <v>12144</v>
      </c>
      <c r="AU75" s="125">
        <v>39292</v>
      </c>
      <c r="AV75" s="125">
        <v>2192</v>
      </c>
      <c r="AW75" s="125">
        <v>0</v>
      </c>
      <c r="AX75" s="125">
        <v>9</v>
      </c>
      <c r="AY75" s="125">
        <v>27</v>
      </c>
      <c r="AZ75" s="125">
        <v>41520</v>
      </c>
      <c r="BA75" s="125">
        <v>55070</v>
      </c>
      <c r="BB75" s="125">
        <v>2668</v>
      </c>
      <c r="BC75" s="125">
        <v>16740</v>
      </c>
      <c r="BD75" s="125">
        <v>74478</v>
      </c>
      <c r="BE75" s="125">
        <v>930</v>
      </c>
      <c r="BF75" s="125">
        <v>796</v>
      </c>
      <c r="BG75" s="125">
        <v>60</v>
      </c>
      <c r="BH75" s="125">
        <v>0</v>
      </c>
      <c r="BI75" s="125">
        <v>74</v>
      </c>
      <c r="BJ75" s="125">
        <v>7</v>
      </c>
      <c r="BK75" s="125">
        <v>3</v>
      </c>
      <c r="BL75" s="125">
        <v>4</v>
      </c>
      <c r="BM75" s="125">
        <v>0</v>
      </c>
      <c r="BN75" s="125">
        <v>0</v>
      </c>
      <c r="BO75" s="125">
        <v>381</v>
      </c>
      <c r="BP75" s="125">
        <v>300</v>
      </c>
      <c r="BQ75" s="125">
        <v>56</v>
      </c>
      <c r="BR75" s="125">
        <v>0</v>
      </c>
      <c r="BS75" s="125">
        <v>25</v>
      </c>
      <c r="BT75" s="125">
        <v>1318</v>
      </c>
      <c r="BU75" s="125">
        <v>1099</v>
      </c>
      <c r="BV75" s="125">
        <v>120</v>
      </c>
      <c r="BW75" s="125">
        <v>0</v>
      </c>
      <c r="BX75" s="125">
        <v>99</v>
      </c>
      <c r="BY75" s="125">
        <v>382</v>
      </c>
      <c r="BZ75" s="125">
        <v>430</v>
      </c>
      <c r="CA75" s="125">
        <v>744</v>
      </c>
      <c r="CB75" s="125">
        <v>1556</v>
      </c>
      <c r="CC75" s="125">
        <v>1147288</v>
      </c>
      <c r="CD75" s="125">
        <v>1072810</v>
      </c>
      <c r="CE75" s="125">
        <v>74478</v>
      </c>
      <c r="CF75" s="125">
        <v>41827</v>
      </c>
      <c r="CG75" s="125">
        <v>40509</v>
      </c>
      <c r="CH75" s="125">
        <v>1318</v>
      </c>
      <c r="CI75" s="125">
        <v>43076</v>
      </c>
      <c r="CJ75" s="125">
        <v>41520</v>
      </c>
      <c r="CK75" s="125">
        <v>1556</v>
      </c>
      <c r="CL75" s="125">
        <v>7</v>
      </c>
      <c r="CM75" s="125">
        <v>3</v>
      </c>
      <c r="CN75" s="125">
        <v>32</v>
      </c>
      <c r="CO75" s="125">
        <v>42</v>
      </c>
      <c r="CP75" s="125">
        <v>14</v>
      </c>
      <c r="CQ75" s="125">
        <v>7335</v>
      </c>
      <c r="CR75" s="125">
        <v>6000</v>
      </c>
      <c r="CS75" s="125">
        <v>13349</v>
      </c>
      <c r="CT75" s="125">
        <v>2601</v>
      </c>
      <c r="CU75" s="125">
        <v>186</v>
      </c>
      <c r="CV75" s="125">
        <v>0</v>
      </c>
      <c r="CW75" s="125">
        <v>2787</v>
      </c>
      <c r="CX75" s="125">
        <v>299</v>
      </c>
      <c r="CY75" s="125">
        <v>101</v>
      </c>
      <c r="CZ75" s="125">
        <v>0</v>
      </c>
      <c r="DA75" s="125">
        <v>400</v>
      </c>
      <c r="DB75" s="125">
        <v>7</v>
      </c>
      <c r="DC75" s="125">
        <v>1</v>
      </c>
      <c r="DD75" s="125">
        <v>3</v>
      </c>
      <c r="DE75" s="125">
        <v>11</v>
      </c>
      <c r="DF75" s="125">
        <v>14</v>
      </c>
      <c r="DG75" s="125">
        <v>7</v>
      </c>
      <c r="DH75" s="125">
        <v>2</v>
      </c>
      <c r="DI75" s="125">
        <v>23</v>
      </c>
      <c r="DJ75" s="125">
        <v>2601</v>
      </c>
      <c r="DK75" s="125">
        <v>186</v>
      </c>
      <c r="DL75" s="125">
        <v>0</v>
      </c>
      <c r="DM75" s="125">
        <v>2787</v>
      </c>
      <c r="DN75" s="125">
        <v>299</v>
      </c>
      <c r="DO75" s="125">
        <v>101</v>
      </c>
      <c r="DP75" s="125">
        <v>0</v>
      </c>
      <c r="DQ75" s="125">
        <v>400</v>
      </c>
      <c r="DR75" s="125">
        <v>0</v>
      </c>
      <c r="DS75" s="125">
        <v>0</v>
      </c>
      <c r="DT75" s="125">
        <v>0</v>
      </c>
      <c r="DU75" s="125">
        <v>0</v>
      </c>
      <c r="DV75" s="125">
        <v>0</v>
      </c>
      <c r="DW75" s="125">
        <v>0</v>
      </c>
      <c r="DX75" s="125">
        <v>0</v>
      </c>
      <c r="DY75" s="125">
        <v>0</v>
      </c>
      <c r="DZ75" s="125">
        <v>0</v>
      </c>
      <c r="EA75" s="125">
        <v>0</v>
      </c>
      <c r="EB75" s="125">
        <v>6</v>
      </c>
      <c r="EC75" s="125">
        <v>6</v>
      </c>
      <c r="ED75" s="125">
        <v>91</v>
      </c>
      <c r="EE75" s="125">
        <v>8600</v>
      </c>
      <c r="EF75" s="125">
        <v>61</v>
      </c>
      <c r="EG75" s="125">
        <v>8661</v>
      </c>
      <c r="EH75" s="125">
        <v>1265</v>
      </c>
      <c r="EI75" s="125">
        <v>61</v>
      </c>
      <c r="EJ75" s="125">
        <v>1326</v>
      </c>
    </row>
    <row r="76" spans="1:140">
      <c r="A76" s="119">
        <v>11</v>
      </c>
      <c r="B76" s="119" t="s">
        <v>94</v>
      </c>
      <c r="C76" s="119" t="s">
        <v>82</v>
      </c>
      <c r="D76" s="44"/>
      <c r="E76" s="125">
        <v>325536</v>
      </c>
      <c r="F76" s="125">
        <v>38671</v>
      </c>
      <c r="G76" s="125">
        <v>0</v>
      </c>
      <c r="H76" s="125">
        <v>34</v>
      </c>
      <c r="I76" s="125">
        <v>721</v>
      </c>
      <c r="J76" s="125">
        <v>364962</v>
      </c>
      <c r="K76" s="125">
        <v>8222</v>
      </c>
      <c r="L76" s="125">
        <v>2255</v>
      </c>
      <c r="M76" s="125">
        <v>2973</v>
      </c>
      <c r="N76" s="125">
        <v>20</v>
      </c>
      <c r="O76" s="125">
        <v>2851</v>
      </c>
      <c r="P76" s="125">
        <v>1044</v>
      </c>
      <c r="Q76" s="125">
        <v>58</v>
      </c>
      <c r="R76" s="125">
        <v>568</v>
      </c>
      <c r="S76" s="125">
        <v>0</v>
      </c>
      <c r="T76" s="125">
        <v>389</v>
      </c>
      <c r="U76" s="125">
        <v>0</v>
      </c>
      <c r="V76" s="125">
        <v>0</v>
      </c>
      <c r="W76" s="125">
        <v>0</v>
      </c>
      <c r="X76" s="125">
        <v>0</v>
      </c>
      <c r="Y76" s="125">
        <v>0</v>
      </c>
      <c r="Z76" s="125">
        <v>0</v>
      </c>
      <c r="AA76" s="125">
        <v>0</v>
      </c>
      <c r="AB76" s="125">
        <v>0</v>
      </c>
      <c r="AC76" s="125">
        <v>0</v>
      </c>
      <c r="AD76" s="125">
        <v>0</v>
      </c>
      <c r="AE76" s="125">
        <v>13</v>
      </c>
      <c r="AF76" s="125">
        <v>0</v>
      </c>
      <c r="AG76" s="125">
        <v>5</v>
      </c>
      <c r="AH76" s="125">
        <v>0</v>
      </c>
      <c r="AI76" s="125">
        <v>8</v>
      </c>
      <c r="AJ76" s="125">
        <v>9279</v>
      </c>
      <c r="AK76" s="125">
        <v>2313</v>
      </c>
      <c r="AL76" s="125">
        <v>3546</v>
      </c>
      <c r="AM76" s="125">
        <v>20</v>
      </c>
      <c r="AN76" s="125">
        <v>3248</v>
      </c>
      <c r="AO76" s="125">
        <v>6829</v>
      </c>
      <c r="AP76" s="125">
        <v>692</v>
      </c>
      <c r="AQ76" s="125">
        <v>0</v>
      </c>
      <c r="AR76" s="125">
        <v>0</v>
      </c>
      <c r="AS76" s="125">
        <v>13</v>
      </c>
      <c r="AT76" s="125">
        <v>7534</v>
      </c>
      <c r="AU76" s="125">
        <v>9530</v>
      </c>
      <c r="AV76" s="125">
        <v>684</v>
      </c>
      <c r="AW76" s="125">
        <v>0</v>
      </c>
      <c r="AX76" s="125">
        <v>1</v>
      </c>
      <c r="AY76" s="125">
        <v>16</v>
      </c>
      <c r="AZ76" s="125">
        <v>10231</v>
      </c>
      <c r="BA76" s="125">
        <v>10184</v>
      </c>
      <c r="BB76" s="125">
        <v>577</v>
      </c>
      <c r="BC76" s="125">
        <v>7625</v>
      </c>
      <c r="BD76" s="125">
        <v>18386</v>
      </c>
      <c r="BE76" s="125">
        <v>291</v>
      </c>
      <c r="BF76" s="125">
        <v>115</v>
      </c>
      <c r="BG76" s="125">
        <v>95</v>
      </c>
      <c r="BH76" s="125">
        <v>0</v>
      </c>
      <c r="BI76" s="125">
        <v>78</v>
      </c>
      <c r="BJ76" s="125">
        <v>3</v>
      </c>
      <c r="BK76" s="125">
        <v>0</v>
      </c>
      <c r="BL76" s="125">
        <v>2</v>
      </c>
      <c r="BM76" s="125">
        <v>0</v>
      </c>
      <c r="BN76" s="125">
        <v>1</v>
      </c>
      <c r="BO76" s="125">
        <v>346</v>
      </c>
      <c r="BP76" s="125">
        <v>8</v>
      </c>
      <c r="BQ76" s="125">
        <v>22</v>
      </c>
      <c r="BR76" s="125">
        <v>0</v>
      </c>
      <c r="BS76" s="125">
        <v>311</v>
      </c>
      <c r="BT76" s="125">
        <v>640</v>
      </c>
      <c r="BU76" s="125">
        <v>123</v>
      </c>
      <c r="BV76" s="125">
        <v>119</v>
      </c>
      <c r="BW76" s="125">
        <v>0</v>
      </c>
      <c r="BX76" s="125">
        <v>390</v>
      </c>
      <c r="BY76" s="125">
        <v>23</v>
      </c>
      <c r="BZ76" s="125">
        <v>8</v>
      </c>
      <c r="CA76" s="125">
        <v>71</v>
      </c>
      <c r="CB76" s="125">
        <v>102</v>
      </c>
      <c r="CC76" s="125">
        <v>383348</v>
      </c>
      <c r="CD76" s="125">
        <v>364962</v>
      </c>
      <c r="CE76" s="125">
        <v>18386</v>
      </c>
      <c r="CF76" s="125">
        <v>9919</v>
      </c>
      <c r="CG76" s="125">
        <v>9279</v>
      </c>
      <c r="CH76" s="125">
        <v>640</v>
      </c>
      <c r="CI76" s="125">
        <v>10333</v>
      </c>
      <c r="CJ76" s="125">
        <v>10231</v>
      </c>
      <c r="CK76" s="125">
        <v>102</v>
      </c>
      <c r="CL76" s="125">
        <v>0</v>
      </c>
      <c r="CM76" s="125">
        <v>0</v>
      </c>
      <c r="CN76" s="125">
        <v>8</v>
      </c>
      <c r="CO76" s="125">
        <v>8</v>
      </c>
      <c r="CP76" s="125">
        <v>0</v>
      </c>
      <c r="CQ76" s="125">
        <v>0</v>
      </c>
      <c r="CR76" s="125">
        <v>0</v>
      </c>
      <c r="CS76" s="125">
        <v>0</v>
      </c>
      <c r="CT76" s="125">
        <v>0</v>
      </c>
      <c r="CU76" s="125">
        <v>0</v>
      </c>
      <c r="CV76" s="125">
        <v>2000</v>
      </c>
      <c r="CW76" s="125">
        <v>2000</v>
      </c>
      <c r="CX76" s="125">
        <v>300</v>
      </c>
      <c r="CY76" s="125">
        <v>0</v>
      </c>
      <c r="CZ76" s="125">
        <v>0</v>
      </c>
      <c r="DA76" s="125">
        <v>300</v>
      </c>
      <c r="DB76" s="125">
        <v>0</v>
      </c>
      <c r="DC76" s="125">
        <v>0</v>
      </c>
      <c r="DD76" s="125">
        <v>3</v>
      </c>
      <c r="DE76" s="125">
        <v>3</v>
      </c>
      <c r="DF76" s="125">
        <v>0</v>
      </c>
      <c r="DG76" s="125">
        <v>0</v>
      </c>
      <c r="DH76" s="125">
        <v>0</v>
      </c>
      <c r="DI76" s="125">
        <v>0</v>
      </c>
      <c r="DJ76" s="125">
        <v>0</v>
      </c>
      <c r="DK76" s="125">
        <v>0</v>
      </c>
      <c r="DL76" s="125">
        <v>2000</v>
      </c>
      <c r="DM76" s="125">
        <v>2000</v>
      </c>
      <c r="DN76" s="125">
        <v>300</v>
      </c>
      <c r="DO76" s="125">
        <v>0</v>
      </c>
      <c r="DP76" s="125">
        <v>0</v>
      </c>
      <c r="DQ76" s="125">
        <v>300</v>
      </c>
      <c r="DR76" s="125">
        <v>0</v>
      </c>
      <c r="DS76" s="125">
        <v>0</v>
      </c>
      <c r="DT76" s="125">
        <v>0</v>
      </c>
      <c r="DU76" s="125">
        <v>0</v>
      </c>
      <c r="DV76" s="125">
        <v>0</v>
      </c>
      <c r="DW76" s="125">
        <v>0</v>
      </c>
      <c r="DX76" s="125">
        <v>0</v>
      </c>
      <c r="DY76" s="125">
        <v>0</v>
      </c>
      <c r="DZ76" s="125">
        <v>0</v>
      </c>
      <c r="EA76" s="125">
        <v>0</v>
      </c>
      <c r="EB76" s="125">
        <v>2</v>
      </c>
      <c r="EC76" s="125">
        <v>2</v>
      </c>
      <c r="ED76" s="125">
        <v>0</v>
      </c>
      <c r="EE76" s="125">
        <v>840</v>
      </c>
      <c r="EF76" s="125">
        <v>428</v>
      </c>
      <c r="EG76" s="125">
        <v>1268</v>
      </c>
      <c r="EH76" s="125">
        <v>10</v>
      </c>
      <c r="EI76" s="125">
        <v>180</v>
      </c>
      <c r="EJ76" s="125">
        <v>190</v>
      </c>
    </row>
    <row r="77" spans="1:140">
      <c r="A77" s="44"/>
      <c r="B77" s="119" t="s">
        <v>95</v>
      </c>
      <c r="C77" s="44"/>
      <c r="D77" s="44"/>
      <c r="E77" s="125">
        <v>10687090</v>
      </c>
      <c r="F77" s="125">
        <v>376322</v>
      </c>
      <c r="G77" s="125">
        <v>3</v>
      </c>
      <c r="H77" s="125">
        <v>1481</v>
      </c>
      <c r="I77" s="125">
        <v>14834</v>
      </c>
      <c r="J77" s="125">
        <v>11079730</v>
      </c>
      <c r="K77" s="125">
        <v>369220</v>
      </c>
      <c r="L77" s="125">
        <v>307368</v>
      </c>
      <c r="M77" s="125">
        <v>15752</v>
      </c>
      <c r="N77" s="125">
        <v>287</v>
      </c>
      <c r="O77" s="125">
        <v>45559</v>
      </c>
      <c r="P77" s="125">
        <v>22481</v>
      </c>
      <c r="Q77" s="125">
        <v>11826</v>
      </c>
      <c r="R77" s="125">
        <v>5838</v>
      </c>
      <c r="S77" s="125">
        <v>7</v>
      </c>
      <c r="T77" s="125">
        <v>4562</v>
      </c>
      <c r="U77" s="125">
        <v>0</v>
      </c>
      <c r="V77" s="125">
        <v>0</v>
      </c>
      <c r="W77" s="125">
        <v>0</v>
      </c>
      <c r="X77" s="125">
        <v>0</v>
      </c>
      <c r="Y77" s="125">
        <v>0</v>
      </c>
      <c r="Z77" s="125">
        <v>4</v>
      </c>
      <c r="AA77" s="125">
        <v>2</v>
      </c>
      <c r="AB77" s="125">
        <v>0</v>
      </c>
      <c r="AC77" s="125">
        <v>0</v>
      </c>
      <c r="AD77" s="125">
        <v>1</v>
      </c>
      <c r="AE77" s="125">
        <v>256</v>
      </c>
      <c r="AF77" s="125">
        <v>4</v>
      </c>
      <c r="AG77" s="125">
        <v>32</v>
      </c>
      <c r="AH77" s="125">
        <v>0</v>
      </c>
      <c r="AI77" s="125">
        <v>219</v>
      </c>
      <c r="AJ77" s="125">
        <v>391961</v>
      </c>
      <c r="AK77" s="125">
        <v>319200</v>
      </c>
      <c r="AL77" s="125">
        <v>21622</v>
      </c>
      <c r="AM77" s="125">
        <v>294</v>
      </c>
      <c r="AN77" s="125">
        <v>50341</v>
      </c>
      <c r="AO77" s="125">
        <v>173425</v>
      </c>
      <c r="AP77" s="125">
        <v>13571</v>
      </c>
      <c r="AQ77" s="125">
        <v>0</v>
      </c>
      <c r="AR77" s="125">
        <v>3</v>
      </c>
      <c r="AS77" s="125">
        <v>243</v>
      </c>
      <c r="AT77" s="125">
        <v>187242</v>
      </c>
      <c r="AU77" s="125">
        <v>321070</v>
      </c>
      <c r="AV77" s="125">
        <v>19878</v>
      </c>
      <c r="AW77" s="125">
        <v>0</v>
      </c>
      <c r="AX77" s="125">
        <v>30</v>
      </c>
      <c r="AY77" s="125">
        <v>118</v>
      </c>
      <c r="AZ77" s="125">
        <v>341096</v>
      </c>
      <c r="BA77" s="125">
        <v>733540</v>
      </c>
      <c r="BB77" s="125">
        <v>29457</v>
      </c>
      <c r="BC77" s="125">
        <v>226806</v>
      </c>
      <c r="BD77" s="125">
        <v>989803</v>
      </c>
      <c r="BE77" s="125">
        <v>17453</v>
      </c>
      <c r="BF77" s="125">
        <v>12462</v>
      </c>
      <c r="BG77" s="125">
        <v>545</v>
      </c>
      <c r="BH77" s="125">
        <v>8</v>
      </c>
      <c r="BI77" s="125">
        <v>4428</v>
      </c>
      <c r="BJ77" s="125">
        <v>165</v>
      </c>
      <c r="BK77" s="125">
        <v>24</v>
      </c>
      <c r="BL77" s="125">
        <v>19</v>
      </c>
      <c r="BM77" s="125">
        <v>0</v>
      </c>
      <c r="BN77" s="125">
        <v>119</v>
      </c>
      <c r="BO77" s="125">
        <v>5187</v>
      </c>
      <c r="BP77" s="125">
        <v>2616</v>
      </c>
      <c r="BQ77" s="125">
        <v>367</v>
      </c>
      <c r="BR77" s="125">
        <v>0</v>
      </c>
      <c r="BS77" s="125">
        <v>1937</v>
      </c>
      <c r="BT77" s="125">
        <v>22805</v>
      </c>
      <c r="BU77" s="125">
        <v>15102</v>
      </c>
      <c r="BV77" s="125">
        <v>931</v>
      </c>
      <c r="BW77" s="125">
        <v>8</v>
      </c>
      <c r="BX77" s="125">
        <v>6484</v>
      </c>
      <c r="BY77" s="125">
        <v>21472</v>
      </c>
      <c r="BZ77" s="125">
        <v>2073</v>
      </c>
      <c r="CA77" s="125">
        <v>2239</v>
      </c>
      <c r="CB77" s="125">
        <v>25784</v>
      </c>
      <c r="CC77" s="125">
        <v>12069533</v>
      </c>
      <c r="CD77" s="125">
        <v>11079730</v>
      </c>
      <c r="CE77" s="125">
        <v>989803</v>
      </c>
      <c r="CF77" s="125">
        <v>414766</v>
      </c>
      <c r="CG77" s="125">
        <v>391961</v>
      </c>
      <c r="CH77" s="125">
        <v>22805</v>
      </c>
      <c r="CI77" s="125">
        <v>366880</v>
      </c>
      <c r="CJ77" s="125">
        <v>341096</v>
      </c>
      <c r="CK77" s="125">
        <v>25784</v>
      </c>
      <c r="CL77" s="125">
        <v>51</v>
      </c>
      <c r="CM77" s="125">
        <v>175</v>
      </c>
      <c r="CN77" s="125">
        <v>361</v>
      </c>
      <c r="CO77" s="125">
        <v>587</v>
      </c>
      <c r="CP77" s="125">
        <v>29363</v>
      </c>
      <c r="CQ77" s="125">
        <v>324730</v>
      </c>
      <c r="CR77" s="125">
        <v>341784</v>
      </c>
      <c r="CS77" s="125">
        <v>695877</v>
      </c>
      <c r="CT77" s="125">
        <v>53705</v>
      </c>
      <c r="CU77" s="125">
        <v>138100</v>
      </c>
      <c r="CV77" s="125">
        <v>176207</v>
      </c>
      <c r="CW77" s="125">
        <v>368012</v>
      </c>
      <c r="CX77" s="125">
        <v>9127</v>
      </c>
      <c r="CY77" s="125">
        <v>184569</v>
      </c>
      <c r="CZ77" s="125">
        <v>2806</v>
      </c>
      <c r="DA77" s="125">
        <v>196502</v>
      </c>
      <c r="DB77" s="125">
        <v>47</v>
      </c>
      <c r="DC77" s="125">
        <v>84</v>
      </c>
      <c r="DD77" s="125">
        <v>30</v>
      </c>
      <c r="DE77" s="125">
        <v>161</v>
      </c>
      <c r="DF77" s="125">
        <v>123</v>
      </c>
      <c r="DG77" s="125">
        <v>29669</v>
      </c>
      <c r="DH77" s="125">
        <v>15823</v>
      </c>
      <c r="DI77" s="125">
        <v>45615</v>
      </c>
      <c r="DJ77" s="125">
        <v>48075</v>
      </c>
      <c r="DK77" s="125">
        <v>186</v>
      </c>
      <c r="DL77" s="125">
        <v>3331</v>
      </c>
      <c r="DM77" s="125">
        <v>51592</v>
      </c>
      <c r="DN77" s="125">
        <v>8297</v>
      </c>
      <c r="DO77" s="125">
        <v>101</v>
      </c>
      <c r="DP77" s="125">
        <v>0</v>
      </c>
      <c r="DQ77" s="125">
        <v>8398</v>
      </c>
      <c r="DR77" s="125">
        <v>4</v>
      </c>
      <c r="DS77" s="125">
        <v>0</v>
      </c>
      <c r="DT77" s="125">
        <v>4</v>
      </c>
      <c r="DU77" s="125">
        <v>0</v>
      </c>
      <c r="DV77" s="125">
        <v>0</v>
      </c>
      <c r="DW77" s="125">
        <v>0</v>
      </c>
      <c r="DX77" s="125">
        <v>46</v>
      </c>
      <c r="DY77" s="125">
        <v>0</v>
      </c>
      <c r="DZ77" s="125">
        <v>46</v>
      </c>
      <c r="EA77" s="125">
        <v>48</v>
      </c>
      <c r="EB77" s="125">
        <v>157</v>
      </c>
      <c r="EC77" s="125">
        <v>205</v>
      </c>
      <c r="ED77" s="125">
        <v>80155</v>
      </c>
      <c r="EE77" s="125">
        <v>451590</v>
      </c>
      <c r="EF77" s="125">
        <v>1059</v>
      </c>
      <c r="EG77" s="125">
        <v>452649</v>
      </c>
      <c r="EH77" s="125">
        <v>24064</v>
      </c>
      <c r="EI77" s="125">
        <v>999</v>
      </c>
      <c r="EJ77" s="125">
        <v>25063</v>
      </c>
    </row>
    <row r="78" spans="1:140" s="39" customFormat="1">
      <c r="A78" s="44"/>
      <c r="B78" s="119" t="s">
        <v>96</v>
      </c>
      <c r="C78" s="44"/>
      <c r="D78" s="44"/>
      <c r="E78" s="125">
        <v>11012626</v>
      </c>
      <c r="F78" s="125">
        <v>414993</v>
      </c>
      <c r="G78" s="125">
        <v>3</v>
      </c>
      <c r="H78" s="125">
        <v>1515</v>
      </c>
      <c r="I78" s="125">
        <v>15555</v>
      </c>
      <c r="J78" s="125">
        <v>11444692</v>
      </c>
      <c r="K78" s="125">
        <v>377442</v>
      </c>
      <c r="L78" s="125">
        <v>309623</v>
      </c>
      <c r="M78" s="125">
        <v>18725</v>
      </c>
      <c r="N78" s="125">
        <v>307</v>
      </c>
      <c r="O78" s="125">
        <v>48410</v>
      </c>
      <c r="P78" s="125">
        <v>23525</v>
      </c>
      <c r="Q78" s="125">
        <v>11884</v>
      </c>
      <c r="R78" s="125">
        <v>6406</v>
      </c>
      <c r="S78" s="125">
        <v>7</v>
      </c>
      <c r="T78" s="125">
        <v>4951</v>
      </c>
      <c r="U78" s="125">
        <v>0</v>
      </c>
      <c r="V78" s="125">
        <v>0</v>
      </c>
      <c r="W78" s="125">
        <v>0</v>
      </c>
      <c r="X78" s="125">
        <v>0</v>
      </c>
      <c r="Y78" s="125">
        <v>0</v>
      </c>
      <c r="Z78" s="125">
        <v>4</v>
      </c>
      <c r="AA78" s="125">
        <v>2</v>
      </c>
      <c r="AB78" s="125">
        <v>0</v>
      </c>
      <c r="AC78" s="125">
        <v>0</v>
      </c>
      <c r="AD78" s="125">
        <v>1</v>
      </c>
      <c r="AE78" s="125">
        <v>269</v>
      </c>
      <c r="AF78" s="125">
        <v>4</v>
      </c>
      <c r="AG78" s="125">
        <v>37</v>
      </c>
      <c r="AH78" s="125">
        <v>0</v>
      </c>
      <c r="AI78" s="125">
        <v>227</v>
      </c>
      <c r="AJ78" s="125">
        <v>401240</v>
      </c>
      <c r="AK78" s="125">
        <v>321513</v>
      </c>
      <c r="AL78" s="125">
        <v>25168</v>
      </c>
      <c r="AM78" s="125">
        <v>314</v>
      </c>
      <c r="AN78" s="125">
        <v>53589</v>
      </c>
      <c r="AO78" s="125">
        <v>180254</v>
      </c>
      <c r="AP78" s="125">
        <v>14263</v>
      </c>
      <c r="AQ78" s="125">
        <v>0</v>
      </c>
      <c r="AR78" s="125">
        <v>3</v>
      </c>
      <c r="AS78" s="125">
        <v>256</v>
      </c>
      <c r="AT78" s="125">
        <v>194776</v>
      </c>
      <c r="AU78" s="125">
        <v>330600</v>
      </c>
      <c r="AV78" s="125">
        <v>20562</v>
      </c>
      <c r="AW78" s="125">
        <v>0</v>
      </c>
      <c r="AX78" s="125">
        <v>31</v>
      </c>
      <c r="AY78" s="125">
        <v>134</v>
      </c>
      <c r="AZ78" s="125">
        <v>351327</v>
      </c>
      <c r="BA78" s="125">
        <v>743724</v>
      </c>
      <c r="BB78" s="125">
        <v>30034</v>
      </c>
      <c r="BC78" s="125">
        <v>234431</v>
      </c>
      <c r="BD78" s="125">
        <v>1008189</v>
      </c>
      <c r="BE78" s="125">
        <v>17744</v>
      </c>
      <c r="BF78" s="125">
        <v>12577</v>
      </c>
      <c r="BG78" s="125">
        <v>640</v>
      </c>
      <c r="BH78" s="125">
        <v>8</v>
      </c>
      <c r="BI78" s="125">
        <v>4506</v>
      </c>
      <c r="BJ78" s="125">
        <v>168</v>
      </c>
      <c r="BK78" s="125">
        <v>24</v>
      </c>
      <c r="BL78" s="125">
        <v>21</v>
      </c>
      <c r="BM78" s="125">
        <v>0</v>
      </c>
      <c r="BN78" s="125">
        <v>120</v>
      </c>
      <c r="BO78" s="125">
        <v>5533</v>
      </c>
      <c r="BP78" s="125">
        <v>2624</v>
      </c>
      <c r="BQ78" s="125">
        <v>389</v>
      </c>
      <c r="BR78" s="125">
        <v>0</v>
      </c>
      <c r="BS78" s="125">
        <v>2248</v>
      </c>
      <c r="BT78" s="125">
        <v>23445</v>
      </c>
      <c r="BU78" s="125">
        <v>15225</v>
      </c>
      <c r="BV78" s="125">
        <v>1050</v>
      </c>
      <c r="BW78" s="125">
        <v>8</v>
      </c>
      <c r="BX78" s="125">
        <v>6874</v>
      </c>
      <c r="BY78" s="125">
        <v>21495</v>
      </c>
      <c r="BZ78" s="125">
        <v>2081</v>
      </c>
      <c r="CA78" s="125">
        <v>2310</v>
      </c>
      <c r="CB78" s="125">
        <v>25886</v>
      </c>
      <c r="CC78" s="125">
        <v>12452881</v>
      </c>
      <c r="CD78" s="125">
        <v>11444692</v>
      </c>
      <c r="CE78" s="125">
        <v>1008189</v>
      </c>
      <c r="CF78" s="125">
        <v>424685</v>
      </c>
      <c r="CG78" s="125">
        <v>401240</v>
      </c>
      <c r="CH78" s="125">
        <v>23445</v>
      </c>
      <c r="CI78" s="125">
        <v>377213</v>
      </c>
      <c r="CJ78" s="125">
        <v>351327</v>
      </c>
      <c r="CK78" s="125">
        <v>25886</v>
      </c>
      <c r="CL78" s="125">
        <v>51</v>
      </c>
      <c r="CM78" s="125">
        <v>175</v>
      </c>
      <c r="CN78" s="125">
        <v>369</v>
      </c>
      <c r="CO78" s="125">
        <v>595</v>
      </c>
      <c r="CP78" s="125">
        <v>29363</v>
      </c>
      <c r="CQ78" s="125">
        <v>324730</v>
      </c>
      <c r="CR78" s="125">
        <v>341784</v>
      </c>
      <c r="CS78" s="125">
        <v>695877</v>
      </c>
      <c r="CT78" s="125">
        <v>53705</v>
      </c>
      <c r="CU78" s="125">
        <v>138100</v>
      </c>
      <c r="CV78" s="125">
        <v>178207</v>
      </c>
      <c r="CW78" s="125">
        <v>370012</v>
      </c>
      <c r="CX78" s="125">
        <v>9427</v>
      </c>
      <c r="CY78" s="125">
        <v>184569</v>
      </c>
      <c r="CZ78" s="125">
        <v>2806</v>
      </c>
      <c r="DA78" s="125">
        <v>196802</v>
      </c>
      <c r="DB78" s="125">
        <v>47</v>
      </c>
      <c r="DC78" s="125">
        <v>84</v>
      </c>
      <c r="DD78" s="125">
        <v>33</v>
      </c>
      <c r="DE78" s="125">
        <v>164</v>
      </c>
      <c r="DF78" s="125">
        <v>123</v>
      </c>
      <c r="DG78" s="125">
        <v>29669</v>
      </c>
      <c r="DH78" s="125">
        <v>15823</v>
      </c>
      <c r="DI78" s="125">
        <v>45615</v>
      </c>
      <c r="DJ78" s="125">
        <v>48075</v>
      </c>
      <c r="DK78" s="125">
        <f>SUM(DK76:DK77)</f>
        <v>186</v>
      </c>
      <c r="DL78" s="125">
        <f>SUM(DL76:DL77)</f>
        <v>5331</v>
      </c>
      <c r="DM78" s="125">
        <f>SUM(DM76:DM77)</f>
        <v>53592</v>
      </c>
      <c r="DN78" s="125">
        <v>8597</v>
      </c>
      <c r="DO78" s="125">
        <v>101</v>
      </c>
      <c r="DP78" s="125">
        <v>0</v>
      </c>
      <c r="DQ78" s="125">
        <v>8698</v>
      </c>
      <c r="DR78" s="125">
        <v>4</v>
      </c>
      <c r="DS78" s="125">
        <v>0</v>
      </c>
      <c r="DT78" s="125">
        <v>4</v>
      </c>
      <c r="DU78" s="125">
        <v>0</v>
      </c>
      <c r="DV78" s="125">
        <v>0</v>
      </c>
      <c r="DW78" s="125">
        <v>0</v>
      </c>
      <c r="DX78" s="125">
        <v>46</v>
      </c>
      <c r="DY78" s="125">
        <v>0</v>
      </c>
      <c r="DZ78" s="125">
        <v>46</v>
      </c>
      <c r="EA78" s="125">
        <v>48</v>
      </c>
      <c r="EB78" s="125">
        <v>159</v>
      </c>
      <c r="EC78" s="125">
        <v>207</v>
      </c>
      <c r="ED78" s="125">
        <v>80155</v>
      </c>
      <c r="EE78" s="125">
        <v>452430</v>
      </c>
      <c r="EF78" s="125">
        <v>1487</v>
      </c>
      <c r="EG78" s="125">
        <v>453917</v>
      </c>
      <c r="EH78" s="125">
        <v>24074</v>
      </c>
      <c r="EI78" s="125">
        <v>1179</v>
      </c>
      <c r="EJ78" s="125">
        <v>25253</v>
      </c>
    </row>
    <row r="80" spans="1:140">
      <c r="A80" s="123" t="s">
        <v>97</v>
      </c>
    </row>
    <row r="81" spans="1:1">
      <c r="A81" s="107" t="s">
        <v>98</v>
      </c>
    </row>
    <row r="82" spans="1:1">
      <c r="A82" s="107" t="s">
        <v>99</v>
      </c>
    </row>
    <row r="84" spans="1:1">
      <c r="A84" s="123" t="s">
        <v>100</v>
      </c>
    </row>
    <row r="85" spans="1:1">
      <c r="A85" s="124" t="s">
        <v>762</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C85"/>
  <sheetViews>
    <sheetView workbookViewId="0">
      <pane xSplit="3" ySplit="3" topLeftCell="D67" activePane="bottomRight" state="frozen"/>
      <selection pane="topRight" activeCell="D1" sqref="D1"/>
      <selection pane="bottomLeft" activeCell="A4" sqref="A4"/>
      <selection pane="bottomRight" activeCell="B30" sqref="B30"/>
    </sheetView>
  </sheetViews>
  <sheetFormatPr defaultColWidth="9.140625" defaultRowHeight="15"/>
  <cols>
    <col min="1" max="1" width="5" style="13" customWidth="1"/>
    <col min="2" max="2" width="25" style="13" customWidth="1"/>
    <col min="3" max="3" width="14" style="13" customWidth="1"/>
    <col min="4" max="4" width="8" style="13" customWidth="1"/>
    <col min="5" max="5" width="14" style="78" customWidth="1"/>
    <col min="6" max="81" width="14" style="13" customWidth="1"/>
    <col min="82" max="16384" width="9.140625" style="13"/>
  </cols>
  <sheetData>
    <row r="1" spans="1:81" ht="15.75" customHeight="1">
      <c r="A1" s="13" t="s">
        <v>240</v>
      </c>
      <c r="D1" s="84"/>
      <c r="E1" s="13"/>
    </row>
    <row r="2" spans="1:81">
      <c r="D2" s="85"/>
      <c r="E2" s="13"/>
    </row>
    <row r="3" spans="1:81" s="14" customFormat="1" ht="150">
      <c r="A3" s="17" t="s">
        <v>1</v>
      </c>
      <c r="B3" s="17" t="s">
        <v>2</v>
      </c>
      <c r="C3" s="17" t="s">
        <v>3</v>
      </c>
      <c r="D3" s="17" t="s">
        <v>4</v>
      </c>
      <c r="E3" s="79" t="s">
        <v>588</v>
      </c>
      <c r="F3" s="17" t="s">
        <v>241</v>
      </c>
      <c r="G3" s="17" t="s">
        <v>242</v>
      </c>
      <c r="H3" s="17" t="s">
        <v>243</v>
      </c>
      <c r="I3" s="17" t="s">
        <v>244</v>
      </c>
      <c r="J3" s="17" t="s">
        <v>245</v>
      </c>
      <c r="K3" s="17" t="s">
        <v>246</v>
      </c>
      <c r="L3" s="17" t="s">
        <v>247</v>
      </c>
      <c r="M3" s="17" t="s">
        <v>248</v>
      </c>
      <c r="N3" s="17" t="s">
        <v>249</v>
      </c>
      <c r="O3" s="17" t="s">
        <v>250</v>
      </c>
      <c r="P3" s="17" t="s">
        <v>251</v>
      </c>
      <c r="Q3" s="17" t="s">
        <v>252</v>
      </c>
      <c r="R3" s="17" t="s">
        <v>253</v>
      </c>
      <c r="S3" s="17" t="s">
        <v>254</v>
      </c>
      <c r="T3" s="17" t="s">
        <v>255</v>
      </c>
      <c r="U3" s="17" t="s">
        <v>256</v>
      </c>
      <c r="V3" s="17" t="s">
        <v>257</v>
      </c>
      <c r="W3" s="17" t="s">
        <v>258</v>
      </c>
      <c r="X3" s="17" t="s">
        <v>259</v>
      </c>
      <c r="Y3" s="17" t="s">
        <v>260</v>
      </c>
      <c r="Z3" s="17" t="s">
        <v>261</v>
      </c>
      <c r="AA3" s="17" t="s">
        <v>262</v>
      </c>
      <c r="AB3" s="17" t="s">
        <v>263</v>
      </c>
      <c r="AC3" s="17" t="s">
        <v>264</v>
      </c>
      <c r="AD3" s="17" t="s">
        <v>265</v>
      </c>
      <c r="AE3" s="17" t="s">
        <v>266</v>
      </c>
      <c r="AF3" s="17" t="s">
        <v>267</v>
      </c>
      <c r="AG3" s="17" t="s">
        <v>268</v>
      </c>
      <c r="AH3" s="17" t="s">
        <v>743</v>
      </c>
      <c r="AI3" s="17" t="s">
        <v>744</v>
      </c>
      <c r="AJ3" s="17" t="s">
        <v>271</v>
      </c>
      <c r="AK3" s="17" t="s">
        <v>272</v>
      </c>
      <c r="AL3" s="17" t="s">
        <v>273</v>
      </c>
      <c r="AM3" s="17" t="s">
        <v>274</v>
      </c>
      <c r="AN3" s="17" t="s">
        <v>275</v>
      </c>
      <c r="AO3" s="17" t="s">
        <v>276</v>
      </c>
      <c r="AP3" s="17" t="s">
        <v>277</v>
      </c>
      <c r="AQ3" s="17" t="s">
        <v>278</v>
      </c>
      <c r="AR3" s="17" t="s">
        <v>279</v>
      </c>
      <c r="AS3" s="17" t="s">
        <v>280</v>
      </c>
      <c r="AT3" s="17" t="s">
        <v>281</v>
      </c>
      <c r="AU3" s="17" t="s">
        <v>282</v>
      </c>
      <c r="AV3" s="17" t="s">
        <v>283</v>
      </c>
      <c r="AW3" s="17" t="s">
        <v>284</v>
      </c>
      <c r="AX3" s="17" t="s">
        <v>285</v>
      </c>
      <c r="AY3" s="17" t="s">
        <v>286</v>
      </c>
      <c r="AZ3" s="17" t="s">
        <v>287</v>
      </c>
      <c r="BA3" s="17" t="s">
        <v>288</v>
      </c>
      <c r="BB3" s="17" t="s">
        <v>289</v>
      </c>
      <c r="BC3" s="17" t="s">
        <v>290</v>
      </c>
      <c r="BD3" s="17" t="s">
        <v>291</v>
      </c>
      <c r="BE3" s="17" t="s">
        <v>292</v>
      </c>
      <c r="BF3" s="17" t="s">
        <v>293</v>
      </c>
      <c r="BG3" s="17" t="s">
        <v>294</v>
      </c>
      <c r="BH3" s="17" t="s">
        <v>295</v>
      </c>
      <c r="BI3" s="17" t="s">
        <v>296</v>
      </c>
      <c r="BJ3" s="17" t="s">
        <v>297</v>
      </c>
      <c r="BK3" s="17" t="s">
        <v>298</v>
      </c>
      <c r="BL3" s="17" t="s">
        <v>299</v>
      </c>
      <c r="BM3" s="17" t="s">
        <v>300</v>
      </c>
      <c r="BN3" s="17" t="s">
        <v>301</v>
      </c>
      <c r="BO3" s="17" t="s">
        <v>302</v>
      </c>
      <c r="BP3" s="17" t="s">
        <v>303</v>
      </c>
      <c r="BQ3" s="17" t="s">
        <v>304</v>
      </c>
      <c r="BR3" s="17" t="s">
        <v>305</v>
      </c>
      <c r="BS3" s="17" t="s">
        <v>306</v>
      </c>
      <c r="BT3" s="17" t="s">
        <v>307</v>
      </c>
      <c r="BU3" s="17" t="s">
        <v>308</v>
      </c>
      <c r="BV3" s="17" t="s">
        <v>309</v>
      </c>
      <c r="BW3" s="17" t="s">
        <v>310</v>
      </c>
      <c r="BX3" s="17" t="s">
        <v>311</v>
      </c>
      <c r="BY3" s="17" t="s">
        <v>312</v>
      </c>
      <c r="BZ3" s="17" t="s">
        <v>313</v>
      </c>
      <c r="CA3" s="17" t="s">
        <v>314</v>
      </c>
      <c r="CB3" s="17" t="s">
        <v>315</v>
      </c>
      <c r="CC3" s="17" t="s">
        <v>316</v>
      </c>
    </row>
    <row r="4" spans="1:81">
      <c r="A4" s="10">
        <v>1</v>
      </c>
      <c r="B4" s="10" t="s">
        <v>10</v>
      </c>
      <c r="C4" s="10" t="s">
        <v>11</v>
      </c>
      <c r="D4" s="20">
        <v>50400</v>
      </c>
      <c r="E4" s="80">
        <v>64415</v>
      </c>
      <c r="F4" s="10">
        <v>3048</v>
      </c>
      <c r="G4" s="10">
        <v>13937</v>
      </c>
      <c r="H4" s="10">
        <v>16985</v>
      </c>
      <c r="I4" s="10">
        <v>278853</v>
      </c>
      <c r="J4" s="10">
        <v>25066</v>
      </c>
      <c r="K4" s="10">
        <v>320</v>
      </c>
      <c r="L4" s="10">
        <v>61498</v>
      </c>
      <c r="M4" s="10">
        <v>1094062</v>
      </c>
      <c r="N4" s="10">
        <v>25286</v>
      </c>
      <c r="O4" s="10">
        <v>37609</v>
      </c>
      <c r="P4" s="10">
        <v>1156957</v>
      </c>
      <c r="Q4" s="10">
        <v>38</v>
      </c>
      <c r="R4" s="10">
        <v>2092</v>
      </c>
      <c r="S4" s="10">
        <v>0</v>
      </c>
      <c r="T4" s="10">
        <v>2130</v>
      </c>
      <c r="U4" s="10">
        <v>1094100</v>
      </c>
      <c r="V4" s="10">
        <v>27378</v>
      </c>
      <c r="W4" s="10">
        <v>37609</v>
      </c>
      <c r="X4" s="10">
        <v>1159087</v>
      </c>
      <c r="Y4" s="10">
        <v>388365</v>
      </c>
      <c r="Z4" s="10">
        <v>372514</v>
      </c>
      <c r="AA4" s="10">
        <v>760879</v>
      </c>
      <c r="AB4" s="10">
        <v>59407</v>
      </c>
      <c r="AC4" s="10">
        <v>336671</v>
      </c>
      <c r="AD4" s="10">
        <v>396078</v>
      </c>
      <c r="AE4" s="10">
        <v>447772</v>
      </c>
      <c r="AF4" s="10">
        <v>709185</v>
      </c>
      <c r="AG4" s="10">
        <v>1156957</v>
      </c>
      <c r="AH4" s="10">
        <v>828139</v>
      </c>
      <c r="AI4" s="10">
        <v>100065</v>
      </c>
      <c r="AJ4" s="10">
        <v>921988</v>
      </c>
      <c r="AK4" s="10">
        <v>13374</v>
      </c>
      <c r="AL4" s="10">
        <v>243</v>
      </c>
      <c r="AM4" s="10">
        <v>0</v>
      </c>
      <c r="AN4" s="10">
        <v>243</v>
      </c>
      <c r="AO4" s="10">
        <v>854</v>
      </c>
      <c r="AP4" s="10">
        <v>0</v>
      </c>
      <c r="AQ4" s="10">
        <v>854</v>
      </c>
      <c r="AR4" s="10">
        <v>1097</v>
      </c>
      <c r="AS4" s="10">
        <v>0</v>
      </c>
      <c r="AT4" s="10">
        <v>1097</v>
      </c>
      <c r="AU4" s="10">
        <v>98</v>
      </c>
      <c r="AV4" s="10">
        <v>0</v>
      </c>
      <c r="AW4" s="10">
        <v>0</v>
      </c>
      <c r="AX4" s="10">
        <v>0</v>
      </c>
      <c r="AY4" s="10">
        <v>0</v>
      </c>
      <c r="AZ4" s="10">
        <v>109</v>
      </c>
      <c r="BA4" s="10">
        <v>109</v>
      </c>
      <c r="BB4" s="10">
        <v>0</v>
      </c>
      <c r="BC4" s="10">
        <v>109</v>
      </c>
      <c r="BD4" s="10">
        <v>109</v>
      </c>
      <c r="BE4" s="10">
        <v>313</v>
      </c>
      <c r="BF4" s="10">
        <v>45</v>
      </c>
      <c r="BG4" s="10">
        <v>0</v>
      </c>
      <c r="BH4" s="10">
        <v>11</v>
      </c>
      <c r="BI4" s="10">
        <v>369</v>
      </c>
      <c r="BJ4" s="10">
        <v>360</v>
      </c>
      <c r="BK4" s="10">
        <v>24698</v>
      </c>
      <c r="BL4" s="10">
        <v>0</v>
      </c>
      <c r="BM4" s="10">
        <v>58092</v>
      </c>
      <c r="BN4" s="10">
        <v>3483</v>
      </c>
      <c r="BO4" s="10">
        <v>0</v>
      </c>
      <c r="BP4" s="10">
        <v>580</v>
      </c>
      <c r="BQ4" s="10">
        <v>3175</v>
      </c>
      <c r="BR4" s="10">
        <v>494</v>
      </c>
      <c r="BS4" s="10">
        <v>149</v>
      </c>
      <c r="BT4" s="10">
        <v>6658</v>
      </c>
      <c r="BU4" s="10">
        <v>494</v>
      </c>
      <c r="BV4" s="10">
        <v>729</v>
      </c>
      <c r="BW4" s="10">
        <v>408</v>
      </c>
      <c r="BX4" s="10">
        <v>897</v>
      </c>
      <c r="BY4" s="10">
        <v>372</v>
      </c>
      <c r="BZ4" s="10">
        <v>1269</v>
      </c>
      <c r="CA4" s="10">
        <v>678</v>
      </c>
      <c r="CB4" s="10">
        <v>100</v>
      </c>
      <c r="CC4" s="10">
        <v>778</v>
      </c>
    </row>
    <row r="5" spans="1:81">
      <c r="A5" s="10">
        <v>2</v>
      </c>
      <c r="B5" s="10" t="s">
        <v>13</v>
      </c>
      <c r="C5" s="10" t="s">
        <v>11</v>
      </c>
      <c r="D5" s="20">
        <v>50224</v>
      </c>
      <c r="E5" s="80">
        <v>8963</v>
      </c>
      <c r="F5" s="10">
        <v>419</v>
      </c>
      <c r="G5" s="10">
        <v>835</v>
      </c>
      <c r="H5" s="10">
        <v>1254</v>
      </c>
      <c r="I5" s="10">
        <v>77283</v>
      </c>
      <c r="J5" s="10">
        <v>1460</v>
      </c>
      <c r="K5" s="11" t="s">
        <v>239</v>
      </c>
      <c r="L5" s="10">
        <v>7318</v>
      </c>
      <c r="M5" s="10">
        <v>47342</v>
      </c>
      <c r="N5" s="10">
        <v>1508</v>
      </c>
      <c r="O5" s="10">
        <v>510</v>
      </c>
      <c r="P5" s="10">
        <v>49360</v>
      </c>
      <c r="Q5" s="10">
        <v>5</v>
      </c>
      <c r="R5" s="10">
        <v>0</v>
      </c>
      <c r="S5" s="10">
        <v>0</v>
      </c>
      <c r="T5" s="10">
        <v>5</v>
      </c>
      <c r="U5" s="10">
        <v>47347</v>
      </c>
      <c r="V5" s="10">
        <v>1508</v>
      </c>
      <c r="W5" s="10">
        <v>510</v>
      </c>
      <c r="X5" s="10">
        <v>49365</v>
      </c>
      <c r="Y5" s="10">
        <v>8420</v>
      </c>
      <c r="Z5" s="10">
        <v>25683</v>
      </c>
      <c r="AA5" s="10">
        <v>34103</v>
      </c>
      <c r="AB5" s="10">
        <v>6232</v>
      </c>
      <c r="AC5" s="10">
        <v>9025</v>
      </c>
      <c r="AD5" s="10">
        <v>15257</v>
      </c>
      <c r="AE5" s="10">
        <v>14652</v>
      </c>
      <c r="AF5" s="10">
        <v>34708</v>
      </c>
      <c r="AG5" s="10">
        <v>49360</v>
      </c>
      <c r="AH5" s="10">
        <v>25673</v>
      </c>
      <c r="AI5" s="10">
        <v>0</v>
      </c>
      <c r="AJ5" s="10">
        <v>445</v>
      </c>
      <c r="AK5" s="10">
        <v>231</v>
      </c>
      <c r="AL5" s="10">
        <v>167</v>
      </c>
      <c r="AM5" s="10">
        <v>0</v>
      </c>
      <c r="AN5" s="10">
        <v>167</v>
      </c>
      <c r="AO5" s="10">
        <v>31</v>
      </c>
      <c r="AP5" s="10">
        <v>0</v>
      </c>
      <c r="AQ5" s="10">
        <v>31</v>
      </c>
      <c r="AR5" s="10">
        <v>198</v>
      </c>
      <c r="AS5" s="10">
        <v>0</v>
      </c>
      <c r="AT5" s="10">
        <v>198</v>
      </c>
      <c r="AU5" s="10">
        <v>100</v>
      </c>
      <c r="AV5" s="10">
        <v>0</v>
      </c>
      <c r="AW5" s="10">
        <v>31</v>
      </c>
      <c r="AX5" s="10">
        <v>31</v>
      </c>
      <c r="AY5" s="10">
        <v>0</v>
      </c>
      <c r="AZ5" s="10">
        <v>0</v>
      </c>
      <c r="BA5" s="10">
        <v>0</v>
      </c>
      <c r="BB5" s="10">
        <v>0</v>
      </c>
      <c r="BC5" s="10">
        <v>31</v>
      </c>
      <c r="BD5" s="10">
        <v>31</v>
      </c>
      <c r="BE5" s="10">
        <v>120</v>
      </c>
      <c r="BF5" s="10">
        <v>0</v>
      </c>
      <c r="BG5" s="10">
        <v>0</v>
      </c>
      <c r="BH5" s="10">
        <v>0</v>
      </c>
      <c r="BI5" s="10">
        <v>120</v>
      </c>
      <c r="BJ5" s="10">
        <v>0</v>
      </c>
      <c r="BK5" s="10">
        <v>0</v>
      </c>
      <c r="BL5" s="10">
        <v>0</v>
      </c>
      <c r="BM5" s="11" t="s">
        <v>239</v>
      </c>
      <c r="BN5" s="10">
        <v>0</v>
      </c>
      <c r="BO5" s="10">
        <v>0</v>
      </c>
      <c r="BP5" s="10">
        <v>0</v>
      </c>
      <c r="BQ5" s="10">
        <v>0</v>
      </c>
      <c r="BR5" s="10">
        <v>0</v>
      </c>
      <c r="BS5" s="10">
        <v>0</v>
      </c>
      <c r="BT5" s="10">
        <v>0</v>
      </c>
      <c r="BU5" s="10">
        <v>0</v>
      </c>
      <c r="BV5" s="10">
        <v>0</v>
      </c>
      <c r="BW5" s="10">
        <v>151</v>
      </c>
      <c r="BX5" s="10">
        <v>0</v>
      </c>
      <c r="BY5" s="10">
        <v>166</v>
      </c>
      <c r="BZ5" s="10">
        <v>166</v>
      </c>
      <c r="CA5" s="10">
        <v>0</v>
      </c>
      <c r="CB5" s="10">
        <v>0</v>
      </c>
      <c r="CC5" s="10">
        <v>0</v>
      </c>
    </row>
    <row r="6" spans="1:81">
      <c r="A6" s="10">
        <v>3</v>
      </c>
      <c r="B6" s="10" t="s">
        <v>14</v>
      </c>
      <c r="C6" s="10" t="s">
        <v>11</v>
      </c>
      <c r="D6" s="20">
        <v>50438</v>
      </c>
      <c r="E6" s="80">
        <v>17122</v>
      </c>
      <c r="F6" s="10">
        <v>1570</v>
      </c>
      <c r="G6" s="10">
        <v>2322</v>
      </c>
      <c r="H6" s="10">
        <v>3892</v>
      </c>
      <c r="I6" s="10">
        <v>69216</v>
      </c>
      <c r="J6" s="10">
        <v>4916</v>
      </c>
      <c r="K6" s="11" t="s">
        <v>239</v>
      </c>
      <c r="L6" s="10">
        <v>19871</v>
      </c>
      <c r="M6" s="10">
        <v>154018</v>
      </c>
      <c r="N6" s="10">
        <v>4147</v>
      </c>
      <c r="O6" s="10">
        <v>2392</v>
      </c>
      <c r="P6" s="10">
        <v>160557</v>
      </c>
      <c r="Q6" s="10">
        <v>30</v>
      </c>
      <c r="R6" s="10">
        <v>0</v>
      </c>
      <c r="S6" s="10">
        <v>0</v>
      </c>
      <c r="T6" s="10">
        <v>30</v>
      </c>
      <c r="U6" s="10">
        <v>154048</v>
      </c>
      <c r="V6" s="10">
        <v>4147</v>
      </c>
      <c r="W6" s="10">
        <v>2392</v>
      </c>
      <c r="X6" s="10">
        <v>160587</v>
      </c>
      <c r="Y6" s="10">
        <v>37089</v>
      </c>
      <c r="Z6" s="10">
        <v>72057</v>
      </c>
      <c r="AA6" s="10">
        <v>109146</v>
      </c>
      <c r="AB6" s="10">
        <v>15643</v>
      </c>
      <c r="AC6" s="10">
        <v>35768</v>
      </c>
      <c r="AD6" s="10">
        <v>51411</v>
      </c>
      <c r="AE6" s="10">
        <v>52732</v>
      </c>
      <c r="AF6" s="10">
        <v>107825</v>
      </c>
      <c r="AG6" s="10">
        <v>160557</v>
      </c>
      <c r="AH6" s="10">
        <v>88444</v>
      </c>
      <c r="AI6" s="10">
        <v>0</v>
      </c>
      <c r="AJ6" s="10">
        <v>79</v>
      </c>
      <c r="AK6" s="10">
        <v>434</v>
      </c>
      <c r="AL6" s="10">
        <v>55</v>
      </c>
      <c r="AM6" s="10">
        <v>0</v>
      </c>
      <c r="AN6" s="10">
        <v>55</v>
      </c>
      <c r="AO6" s="10">
        <v>73</v>
      </c>
      <c r="AP6" s="10">
        <v>0</v>
      </c>
      <c r="AQ6" s="10">
        <v>73</v>
      </c>
      <c r="AR6" s="10">
        <v>128</v>
      </c>
      <c r="AS6" s="10">
        <v>0</v>
      </c>
      <c r="AT6" s="10">
        <v>128</v>
      </c>
      <c r="AU6" s="10">
        <v>100</v>
      </c>
      <c r="AV6" s="10">
        <v>0</v>
      </c>
      <c r="AW6" s="10">
        <v>0</v>
      </c>
      <c r="AX6" s="10">
        <v>0</v>
      </c>
      <c r="AY6" s="10">
        <v>0</v>
      </c>
      <c r="AZ6" s="10">
        <v>0</v>
      </c>
      <c r="BA6" s="10">
        <v>0</v>
      </c>
      <c r="BB6" s="10">
        <v>0</v>
      </c>
      <c r="BC6" s="10">
        <v>0</v>
      </c>
      <c r="BD6" s="10">
        <v>0</v>
      </c>
      <c r="BE6" s="10">
        <v>255</v>
      </c>
      <c r="BF6" s="10">
        <v>144</v>
      </c>
      <c r="BG6" s="10">
        <v>0</v>
      </c>
      <c r="BH6" s="10">
        <v>1</v>
      </c>
      <c r="BI6" s="10">
        <v>400</v>
      </c>
      <c r="BJ6" s="10">
        <v>0</v>
      </c>
      <c r="BK6" s="10">
        <v>31</v>
      </c>
      <c r="BL6" s="10">
        <v>0</v>
      </c>
      <c r="BM6" s="10">
        <v>2704</v>
      </c>
      <c r="BN6" s="10">
        <v>0</v>
      </c>
      <c r="BO6" s="10">
        <v>0</v>
      </c>
      <c r="BP6" s="10">
        <v>0</v>
      </c>
      <c r="BQ6" s="10">
        <v>0</v>
      </c>
      <c r="BR6" s="10">
        <v>0</v>
      </c>
      <c r="BS6" s="10">
        <v>0</v>
      </c>
      <c r="BT6" s="10">
        <v>0</v>
      </c>
      <c r="BU6" s="10">
        <v>0</v>
      </c>
      <c r="BV6" s="10">
        <v>0</v>
      </c>
      <c r="BW6" s="10">
        <v>220</v>
      </c>
      <c r="BX6" s="10">
        <v>270</v>
      </c>
      <c r="BY6" s="10">
        <v>0</v>
      </c>
      <c r="BZ6" s="10">
        <v>270</v>
      </c>
      <c r="CA6" s="10">
        <v>228</v>
      </c>
      <c r="CB6" s="10">
        <v>0</v>
      </c>
      <c r="CC6" s="10">
        <v>228</v>
      </c>
    </row>
    <row r="7" spans="1:81">
      <c r="A7" s="10">
        <v>4</v>
      </c>
      <c r="B7" s="10" t="s">
        <v>16</v>
      </c>
      <c r="C7" s="10" t="s">
        <v>11</v>
      </c>
      <c r="D7" s="20">
        <v>50435</v>
      </c>
      <c r="E7" s="80">
        <v>16480</v>
      </c>
      <c r="F7" s="10">
        <v>964</v>
      </c>
      <c r="G7" s="10">
        <v>2741</v>
      </c>
      <c r="H7" s="10">
        <v>3705</v>
      </c>
      <c r="I7" s="10">
        <v>48107</v>
      </c>
      <c r="J7" s="10">
        <v>421</v>
      </c>
      <c r="K7" s="10">
        <v>78</v>
      </c>
      <c r="L7" s="10">
        <v>120896</v>
      </c>
      <c r="M7" s="10">
        <v>88828</v>
      </c>
      <c r="N7" s="10">
        <v>1250</v>
      </c>
      <c r="O7" s="10">
        <v>1396</v>
      </c>
      <c r="P7" s="10">
        <v>91474</v>
      </c>
      <c r="Q7" s="10">
        <v>276</v>
      </c>
      <c r="R7" s="10">
        <v>6518</v>
      </c>
      <c r="S7" s="10">
        <v>110</v>
      </c>
      <c r="T7" s="10">
        <v>6904</v>
      </c>
      <c r="U7" s="10">
        <v>89104</v>
      </c>
      <c r="V7" s="10">
        <v>7768</v>
      </c>
      <c r="W7" s="10">
        <v>1506</v>
      </c>
      <c r="X7" s="10">
        <v>98378</v>
      </c>
      <c r="Y7" s="10">
        <v>26218</v>
      </c>
      <c r="Z7" s="10">
        <v>45640</v>
      </c>
      <c r="AA7" s="10">
        <v>71858</v>
      </c>
      <c r="AB7" s="10">
        <v>3203</v>
      </c>
      <c r="AC7" s="10">
        <v>16413</v>
      </c>
      <c r="AD7" s="10">
        <v>19616</v>
      </c>
      <c r="AE7" s="10">
        <v>29421</v>
      </c>
      <c r="AF7" s="10">
        <v>62053</v>
      </c>
      <c r="AG7" s="10">
        <v>91474</v>
      </c>
      <c r="AH7" s="10">
        <v>42773</v>
      </c>
      <c r="AI7" s="10">
        <v>0</v>
      </c>
      <c r="AJ7" s="10">
        <v>20137</v>
      </c>
      <c r="AK7" s="10">
        <v>875</v>
      </c>
      <c r="AL7" s="10">
        <v>114</v>
      </c>
      <c r="AM7" s="10">
        <v>4</v>
      </c>
      <c r="AN7" s="10">
        <v>118</v>
      </c>
      <c r="AO7" s="10">
        <v>69</v>
      </c>
      <c r="AP7" s="10">
        <v>1</v>
      </c>
      <c r="AQ7" s="10">
        <v>70</v>
      </c>
      <c r="AR7" s="10">
        <v>183</v>
      </c>
      <c r="AS7" s="10">
        <v>5</v>
      </c>
      <c r="AT7" s="10">
        <v>188</v>
      </c>
      <c r="AU7" s="10">
        <v>97</v>
      </c>
      <c r="AV7" s="10">
        <v>0</v>
      </c>
      <c r="AW7" s="10">
        <v>4</v>
      </c>
      <c r="AX7" s="10">
        <v>4</v>
      </c>
      <c r="AY7" s="10">
        <v>0</v>
      </c>
      <c r="AZ7" s="10">
        <v>1</v>
      </c>
      <c r="BA7" s="10">
        <v>1</v>
      </c>
      <c r="BB7" s="10">
        <v>0</v>
      </c>
      <c r="BC7" s="10">
        <v>5</v>
      </c>
      <c r="BD7" s="10">
        <v>5</v>
      </c>
      <c r="BE7" s="10">
        <v>145</v>
      </c>
      <c r="BF7" s="10">
        <v>0</v>
      </c>
      <c r="BG7" s="10">
        <v>0</v>
      </c>
      <c r="BH7" s="10">
        <v>0</v>
      </c>
      <c r="BI7" s="10">
        <v>145</v>
      </c>
      <c r="BJ7" s="10">
        <v>48</v>
      </c>
      <c r="BK7" s="10">
        <v>0</v>
      </c>
      <c r="BL7" s="10">
        <v>0</v>
      </c>
      <c r="BM7" s="10">
        <v>0</v>
      </c>
      <c r="BN7" s="10">
        <v>16</v>
      </c>
      <c r="BO7" s="10">
        <v>0</v>
      </c>
      <c r="BP7" s="10">
        <v>8</v>
      </c>
      <c r="BQ7" s="10">
        <v>180</v>
      </c>
      <c r="BR7" s="10">
        <v>0</v>
      </c>
      <c r="BS7" s="10">
        <v>7</v>
      </c>
      <c r="BT7" s="10">
        <v>196</v>
      </c>
      <c r="BU7" s="10">
        <v>0</v>
      </c>
      <c r="BV7" s="10">
        <v>15</v>
      </c>
      <c r="BW7" s="10">
        <v>88</v>
      </c>
      <c r="BX7" s="10">
        <v>82</v>
      </c>
      <c r="BY7" s="10">
        <v>19</v>
      </c>
      <c r="BZ7" s="10">
        <v>101</v>
      </c>
      <c r="CA7" s="10">
        <v>44</v>
      </c>
      <c r="CB7" s="10">
        <v>1</v>
      </c>
      <c r="CC7" s="10">
        <v>45</v>
      </c>
    </row>
    <row r="8" spans="1:81">
      <c r="A8" s="10">
        <v>5</v>
      </c>
      <c r="B8" s="10" t="s">
        <v>17</v>
      </c>
      <c r="C8" s="10" t="s">
        <v>11</v>
      </c>
      <c r="D8" s="20">
        <v>50419</v>
      </c>
      <c r="E8" s="80">
        <v>14493</v>
      </c>
      <c r="F8" s="10">
        <v>474</v>
      </c>
      <c r="G8" s="10">
        <v>1404</v>
      </c>
      <c r="H8" s="10">
        <v>1878</v>
      </c>
      <c r="I8" s="10">
        <v>35550</v>
      </c>
      <c r="J8" s="10">
        <v>1296</v>
      </c>
      <c r="K8" s="10">
        <v>156</v>
      </c>
      <c r="L8" s="10">
        <v>26795</v>
      </c>
      <c r="M8" s="10">
        <v>85101</v>
      </c>
      <c r="N8" s="10">
        <v>1306</v>
      </c>
      <c r="O8" s="10">
        <v>958</v>
      </c>
      <c r="P8" s="10">
        <v>87365</v>
      </c>
      <c r="Q8" s="10">
        <v>9</v>
      </c>
      <c r="R8" s="10">
        <v>1287</v>
      </c>
      <c r="S8" s="10">
        <v>0</v>
      </c>
      <c r="T8" s="10">
        <v>1296</v>
      </c>
      <c r="U8" s="10">
        <v>85110</v>
      </c>
      <c r="V8" s="10">
        <v>2593</v>
      </c>
      <c r="W8" s="10">
        <v>958</v>
      </c>
      <c r="X8" s="10">
        <v>88661</v>
      </c>
      <c r="Y8" s="10">
        <v>22412</v>
      </c>
      <c r="Z8" s="10">
        <v>35492</v>
      </c>
      <c r="AA8" s="10">
        <v>57904</v>
      </c>
      <c r="AB8" s="10">
        <v>7290</v>
      </c>
      <c r="AC8" s="10">
        <v>22171</v>
      </c>
      <c r="AD8" s="10">
        <v>29461</v>
      </c>
      <c r="AE8" s="10">
        <v>29702</v>
      </c>
      <c r="AF8" s="10">
        <v>57663</v>
      </c>
      <c r="AG8" s="10">
        <v>87365</v>
      </c>
      <c r="AH8" s="10">
        <v>50006</v>
      </c>
      <c r="AI8" s="10">
        <v>21</v>
      </c>
      <c r="AJ8" s="10">
        <v>1731</v>
      </c>
      <c r="AK8" s="10">
        <v>0</v>
      </c>
      <c r="AL8" s="10">
        <v>93</v>
      </c>
      <c r="AM8" s="10">
        <v>0</v>
      </c>
      <c r="AN8" s="10">
        <v>93</v>
      </c>
      <c r="AO8" s="10">
        <v>58</v>
      </c>
      <c r="AP8" s="10">
        <v>0</v>
      </c>
      <c r="AQ8" s="10">
        <v>58</v>
      </c>
      <c r="AR8" s="10">
        <v>151</v>
      </c>
      <c r="AS8" s="10">
        <v>0</v>
      </c>
      <c r="AT8" s="10">
        <v>151</v>
      </c>
      <c r="AU8" s="10">
        <v>100</v>
      </c>
      <c r="AV8" s="10">
        <v>0</v>
      </c>
      <c r="AW8" s="10">
        <v>0</v>
      </c>
      <c r="AX8" s="10">
        <v>0</v>
      </c>
      <c r="AY8" s="10">
        <v>0</v>
      </c>
      <c r="AZ8" s="10">
        <v>0</v>
      </c>
      <c r="BA8" s="10">
        <v>0</v>
      </c>
      <c r="BB8" s="10">
        <v>0</v>
      </c>
      <c r="BC8" s="10">
        <v>0</v>
      </c>
      <c r="BD8" s="10">
        <v>0</v>
      </c>
      <c r="BE8" s="10">
        <v>368</v>
      </c>
      <c r="BF8" s="10">
        <v>0</v>
      </c>
      <c r="BG8" s="10">
        <v>0</v>
      </c>
      <c r="BH8" s="10">
        <v>0</v>
      </c>
      <c r="BI8" s="10">
        <v>368</v>
      </c>
      <c r="BJ8" s="10">
        <v>488</v>
      </c>
      <c r="BK8" s="10">
        <v>0</v>
      </c>
      <c r="BL8" s="10">
        <v>0</v>
      </c>
      <c r="BM8" s="10">
        <v>5</v>
      </c>
      <c r="BN8" s="10">
        <v>27</v>
      </c>
      <c r="BO8" s="10">
        <v>12</v>
      </c>
      <c r="BP8" s="10">
        <v>33</v>
      </c>
      <c r="BQ8" s="10">
        <v>66</v>
      </c>
      <c r="BR8" s="10">
        <v>0</v>
      </c>
      <c r="BS8" s="10">
        <v>12</v>
      </c>
      <c r="BT8" s="10">
        <v>93</v>
      </c>
      <c r="BU8" s="10">
        <v>12</v>
      </c>
      <c r="BV8" s="10">
        <v>45</v>
      </c>
      <c r="BW8" s="10">
        <v>63</v>
      </c>
      <c r="BX8" s="10">
        <v>36</v>
      </c>
      <c r="BY8" s="10">
        <v>110</v>
      </c>
      <c r="BZ8" s="10">
        <v>146</v>
      </c>
      <c r="CA8" s="10">
        <v>0</v>
      </c>
      <c r="CB8" s="10">
        <v>0</v>
      </c>
      <c r="CC8" s="10">
        <v>0</v>
      </c>
    </row>
    <row r="9" spans="1:81">
      <c r="A9" s="10">
        <v>6</v>
      </c>
      <c r="B9" s="10" t="s">
        <v>18</v>
      </c>
      <c r="C9" s="10" t="s">
        <v>11</v>
      </c>
      <c r="D9" s="20">
        <v>50425</v>
      </c>
      <c r="E9" s="80">
        <v>24063</v>
      </c>
      <c r="F9" s="10">
        <v>1075</v>
      </c>
      <c r="G9" s="10">
        <v>2316</v>
      </c>
      <c r="H9" s="10">
        <v>3391</v>
      </c>
      <c r="I9" s="10">
        <v>59976</v>
      </c>
      <c r="J9" s="10">
        <v>4435</v>
      </c>
      <c r="K9" s="10">
        <v>1100</v>
      </c>
      <c r="L9" s="11" t="s">
        <v>239</v>
      </c>
      <c r="M9" s="10">
        <v>148057</v>
      </c>
      <c r="N9" s="10">
        <v>4311</v>
      </c>
      <c r="O9" s="10">
        <v>2272</v>
      </c>
      <c r="P9" s="10">
        <v>154640</v>
      </c>
      <c r="Q9" s="10">
        <v>0</v>
      </c>
      <c r="R9" s="10">
        <v>0</v>
      </c>
      <c r="S9" s="10">
        <v>0</v>
      </c>
      <c r="T9" s="10">
        <v>0</v>
      </c>
      <c r="U9" s="10">
        <v>148057</v>
      </c>
      <c r="V9" s="10">
        <v>4311</v>
      </c>
      <c r="W9" s="10">
        <v>2272</v>
      </c>
      <c r="X9" s="10">
        <v>154640</v>
      </c>
      <c r="Y9" s="10">
        <v>40164</v>
      </c>
      <c r="Z9" s="10">
        <v>62854</v>
      </c>
      <c r="AA9" s="10">
        <v>103018</v>
      </c>
      <c r="AB9" s="10">
        <v>17715</v>
      </c>
      <c r="AC9" s="10">
        <v>33907</v>
      </c>
      <c r="AD9" s="10">
        <v>51622</v>
      </c>
      <c r="AE9" s="10">
        <v>57879</v>
      </c>
      <c r="AF9" s="10">
        <v>96761</v>
      </c>
      <c r="AG9" s="10">
        <v>154640</v>
      </c>
      <c r="AH9" s="10">
        <v>86118</v>
      </c>
      <c r="AI9" s="10">
        <v>0</v>
      </c>
      <c r="AJ9" s="10">
        <v>3902</v>
      </c>
      <c r="AK9" s="10">
        <v>723</v>
      </c>
      <c r="AL9" s="10">
        <v>107</v>
      </c>
      <c r="AM9" s="10">
        <v>8</v>
      </c>
      <c r="AN9" s="10">
        <v>115</v>
      </c>
      <c r="AO9" s="10">
        <v>10</v>
      </c>
      <c r="AP9" s="10">
        <v>0</v>
      </c>
      <c r="AQ9" s="10">
        <v>10</v>
      </c>
      <c r="AR9" s="10">
        <v>117</v>
      </c>
      <c r="AS9" s="10">
        <v>8</v>
      </c>
      <c r="AT9" s="10">
        <v>125</v>
      </c>
      <c r="AU9" s="10">
        <v>100</v>
      </c>
      <c r="AV9" s="10">
        <v>0</v>
      </c>
      <c r="AW9" s="10">
        <v>0</v>
      </c>
      <c r="AX9" s="10">
        <v>0</v>
      </c>
      <c r="AY9" s="10">
        <v>0</v>
      </c>
      <c r="AZ9" s="10">
        <v>0</v>
      </c>
      <c r="BA9" s="10">
        <v>0</v>
      </c>
      <c r="BB9" s="10">
        <v>0</v>
      </c>
      <c r="BC9" s="10">
        <v>0</v>
      </c>
      <c r="BD9" s="10">
        <v>0</v>
      </c>
      <c r="BE9" s="10">
        <v>670</v>
      </c>
      <c r="BF9" s="10">
        <v>183</v>
      </c>
      <c r="BG9" s="10">
        <v>0</v>
      </c>
      <c r="BH9" s="10">
        <v>0</v>
      </c>
      <c r="BI9" s="10">
        <v>853</v>
      </c>
      <c r="BJ9" s="10">
        <v>0</v>
      </c>
      <c r="BK9" s="10">
        <v>0</v>
      </c>
      <c r="BL9" s="10">
        <v>0</v>
      </c>
      <c r="BM9" s="11" t="s">
        <v>239</v>
      </c>
      <c r="BN9" s="10">
        <v>57</v>
      </c>
      <c r="BO9" s="10">
        <v>18</v>
      </c>
      <c r="BP9" s="10">
        <v>29</v>
      </c>
      <c r="BQ9" s="10">
        <v>9</v>
      </c>
      <c r="BR9" s="10">
        <v>7</v>
      </c>
      <c r="BS9" s="10">
        <v>6</v>
      </c>
      <c r="BT9" s="10">
        <v>66</v>
      </c>
      <c r="BU9" s="10">
        <v>25</v>
      </c>
      <c r="BV9" s="10">
        <v>35</v>
      </c>
      <c r="BW9" s="10">
        <v>212</v>
      </c>
      <c r="BX9" s="10">
        <v>0</v>
      </c>
      <c r="BY9" s="10">
        <v>33</v>
      </c>
      <c r="BZ9" s="10">
        <v>33</v>
      </c>
      <c r="CA9" s="10">
        <v>0</v>
      </c>
      <c r="CB9" s="10">
        <v>0</v>
      </c>
      <c r="CC9" s="10">
        <v>0</v>
      </c>
    </row>
    <row r="10" spans="1:81">
      <c r="A10" s="10">
        <v>7</v>
      </c>
      <c r="B10" s="10" t="s">
        <v>19</v>
      </c>
      <c r="C10" s="10" t="s">
        <v>11</v>
      </c>
      <c r="D10" s="20">
        <v>50428</v>
      </c>
      <c r="E10" s="80">
        <v>20320</v>
      </c>
      <c r="F10" s="10">
        <v>1275</v>
      </c>
      <c r="G10" s="10">
        <v>2178</v>
      </c>
      <c r="H10" s="10">
        <v>3453</v>
      </c>
      <c r="I10" s="10">
        <v>74117</v>
      </c>
      <c r="J10" s="10">
        <v>3359</v>
      </c>
      <c r="K10" s="10">
        <v>1170</v>
      </c>
      <c r="L10" s="10">
        <v>26448</v>
      </c>
      <c r="M10" s="10">
        <v>250897</v>
      </c>
      <c r="N10" s="10">
        <v>4890</v>
      </c>
      <c r="O10" s="10">
        <v>8050</v>
      </c>
      <c r="P10" s="10">
        <v>263837</v>
      </c>
      <c r="Q10" s="10">
        <v>263</v>
      </c>
      <c r="R10" s="10">
        <v>1451</v>
      </c>
      <c r="S10" s="10">
        <v>55</v>
      </c>
      <c r="T10" s="10">
        <v>1769</v>
      </c>
      <c r="U10" s="10">
        <v>251160</v>
      </c>
      <c r="V10" s="10">
        <v>6341</v>
      </c>
      <c r="W10" s="10">
        <v>8105</v>
      </c>
      <c r="X10" s="10">
        <v>265606</v>
      </c>
      <c r="Y10" s="10">
        <v>76603</v>
      </c>
      <c r="Z10" s="10">
        <v>87244</v>
      </c>
      <c r="AA10" s="10">
        <v>163847</v>
      </c>
      <c r="AB10" s="10">
        <v>34686</v>
      </c>
      <c r="AC10" s="10">
        <v>65304</v>
      </c>
      <c r="AD10" s="10">
        <v>99990</v>
      </c>
      <c r="AE10" s="10">
        <v>111289</v>
      </c>
      <c r="AF10" s="10">
        <v>152548</v>
      </c>
      <c r="AG10" s="10">
        <v>263837</v>
      </c>
      <c r="AH10" s="10">
        <v>189069</v>
      </c>
      <c r="AI10" s="10">
        <v>0</v>
      </c>
      <c r="AJ10" s="10">
        <v>605</v>
      </c>
      <c r="AK10" s="10">
        <v>340</v>
      </c>
      <c r="AL10" s="10">
        <v>87</v>
      </c>
      <c r="AM10" s="10">
        <v>0</v>
      </c>
      <c r="AN10" s="10">
        <v>87</v>
      </c>
      <c r="AO10" s="10">
        <v>110</v>
      </c>
      <c r="AP10" s="10">
        <v>0</v>
      </c>
      <c r="AQ10" s="10">
        <v>110</v>
      </c>
      <c r="AR10" s="10">
        <v>197</v>
      </c>
      <c r="AS10" s="10">
        <v>0</v>
      </c>
      <c r="AT10" s="10">
        <v>197</v>
      </c>
      <c r="AU10" s="10">
        <v>98</v>
      </c>
      <c r="AV10" s="10">
        <v>0</v>
      </c>
      <c r="AW10" s="10">
        <v>6</v>
      </c>
      <c r="AX10" s="10">
        <v>6</v>
      </c>
      <c r="AY10" s="10">
        <v>0</v>
      </c>
      <c r="AZ10" s="10">
        <v>0</v>
      </c>
      <c r="BA10" s="10">
        <v>0</v>
      </c>
      <c r="BB10" s="10">
        <v>0</v>
      </c>
      <c r="BC10" s="10">
        <v>6</v>
      </c>
      <c r="BD10" s="10">
        <v>6</v>
      </c>
      <c r="BE10" s="10">
        <v>396</v>
      </c>
      <c r="BF10" s="10">
        <v>294</v>
      </c>
      <c r="BG10" s="10">
        <v>0</v>
      </c>
      <c r="BH10" s="10">
        <v>0</v>
      </c>
      <c r="BI10" s="10">
        <v>690</v>
      </c>
      <c r="BJ10" s="10">
        <v>0</v>
      </c>
      <c r="BK10" s="10">
        <v>0</v>
      </c>
      <c r="BL10" s="10">
        <v>0</v>
      </c>
      <c r="BM10" s="10">
        <v>1040</v>
      </c>
      <c r="BN10" s="10">
        <v>0</v>
      </c>
      <c r="BO10" s="10">
        <v>0</v>
      </c>
      <c r="BP10" s="10">
        <v>0</v>
      </c>
      <c r="BQ10" s="10">
        <v>0</v>
      </c>
      <c r="BR10" s="10">
        <v>0</v>
      </c>
      <c r="BS10" s="10">
        <v>0</v>
      </c>
      <c r="BT10" s="10">
        <v>0</v>
      </c>
      <c r="BU10" s="10">
        <v>0</v>
      </c>
      <c r="BV10" s="10">
        <v>0</v>
      </c>
      <c r="BW10" s="10">
        <v>111</v>
      </c>
      <c r="BX10" s="10">
        <v>30</v>
      </c>
      <c r="BY10" s="10">
        <v>149</v>
      </c>
      <c r="BZ10" s="10">
        <v>179</v>
      </c>
      <c r="CA10" s="10">
        <v>0</v>
      </c>
      <c r="CB10" s="10">
        <v>0</v>
      </c>
      <c r="CC10" s="10">
        <v>0</v>
      </c>
    </row>
    <row r="11" spans="1:81">
      <c r="A11" s="10">
        <v>8</v>
      </c>
      <c r="B11" s="10" t="s">
        <v>20</v>
      </c>
      <c r="C11" s="10" t="s">
        <v>11</v>
      </c>
      <c r="D11" s="20">
        <v>50418</v>
      </c>
      <c r="E11" s="80">
        <v>18408</v>
      </c>
      <c r="F11" s="10">
        <v>1754</v>
      </c>
      <c r="G11" s="10">
        <v>4737</v>
      </c>
      <c r="H11" s="10">
        <v>6491</v>
      </c>
      <c r="I11" s="10">
        <v>34106</v>
      </c>
      <c r="J11" s="10">
        <v>2412</v>
      </c>
      <c r="K11" s="10">
        <v>189</v>
      </c>
      <c r="L11" s="10">
        <v>18275</v>
      </c>
      <c r="M11" s="10">
        <v>171367</v>
      </c>
      <c r="N11" s="10">
        <v>7024</v>
      </c>
      <c r="O11" s="10">
        <v>1836</v>
      </c>
      <c r="P11" s="10">
        <v>180227</v>
      </c>
      <c r="Q11" s="10">
        <v>10</v>
      </c>
      <c r="R11" s="10">
        <v>2160</v>
      </c>
      <c r="S11" s="10">
        <v>0</v>
      </c>
      <c r="T11" s="10">
        <v>2170</v>
      </c>
      <c r="U11" s="10">
        <v>171377</v>
      </c>
      <c r="V11" s="10">
        <v>9184</v>
      </c>
      <c r="W11" s="10">
        <v>1836</v>
      </c>
      <c r="X11" s="10">
        <v>182397</v>
      </c>
      <c r="Y11" s="10">
        <v>49887</v>
      </c>
      <c r="Z11" s="10">
        <v>74010</v>
      </c>
      <c r="AA11" s="10">
        <v>123897</v>
      </c>
      <c r="AB11" s="10">
        <v>18312</v>
      </c>
      <c r="AC11" s="10">
        <v>38018</v>
      </c>
      <c r="AD11" s="10">
        <v>56330</v>
      </c>
      <c r="AE11" s="10">
        <v>68199</v>
      </c>
      <c r="AF11" s="10">
        <v>112028</v>
      </c>
      <c r="AG11" s="10">
        <v>180227</v>
      </c>
      <c r="AH11" s="10">
        <v>125780</v>
      </c>
      <c r="AI11" s="10">
        <v>0</v>
      </c>
      <c r="AJ11" s="10">
        <v>231</v>
      </c>
      <c r="AK11" s="10">
        <v>558</v>
      </c>
      <c r="AL11" s="10">
        <v>138</v>
      </c>
      <c r="AM11" s="10">
        <v>0</v>
      </c>
      <c r="AN11" s="10">
        <v>138</v>
      </c>
      <c r="AO11" s="10">
        <v>60</v>
      </c>
      <c r="AP11" s="10">
        <v>0</v>
      </c>
      <c r="AQ11" s="10">
        <v>60</v>
      </c>
      <c r="AR11" s="10">
        <v>198</v>
      </c>
      <c r="AS11" s="10">
        <v>0</v>
      </c>
      <c r="AT11" s="10">
        <v>198</v>
      </c>
      <c r="AU11" s="10">
        <v>89</v>
      </c>
      <c r="AV11" s="10">
        <v>6</v>
      </c>
      <c r="AW11" s="10">
        <v>0</v>
      </c>
      <c r="AX11" s="10">
        <v>6</v>
      </c>
      <c r="AY11" s="10">
        <v>0</v>
      </c>
      <c r="AZ11" s="10">
        <v>0</v>
      </c>
      <c r="BA11" s="10">
        <v>0</v>
      </c>
      <c r="BB11" s="10">
        <v>6</v>
      </c>
      <c r="BC11" s="10">
        <v>0</v>
      </c>
      <c r="BD11" s="10">
        <v>6</v>
      </c>
      <c r="BE11" s="10">
        <v>519</v>
      </c>
      <c r="BF11" s="10">
        <v>68</v>
      </c>
      <c r="BG11" s="10">
        <v>0</v>
      </c>
      <c r="BH11" s="10">
        <v>321</v>
      </c>
      <c r="BI11" s="10">
        <v>908</v>
      </c>
      <c r="BJ11" s="10">
        <v>0</v>
      </c>
      <c r="BK11" s="10">
        <v>0</v>
      </c>
      <c r="BL11" s="10">
        <v>0</v>
      </c>
      <c r="BM11" s="10">
        <v>1500</v>
      </c>
      <c r="BN11" s="10">
        <v>0</v>
      </c>
      <c r="BO11" s="10">
        <v>0</v>
      </c>
      <c r="BP11" s="10">
        <v>0</v>
      </c>
      <c r="BQ11" s="10">
        <v>256</v>
      </c>
      <c r="BR11" s="10">
        <v>0</v>
      </c>
      <c r="BS11" s="10">
        <v>12</v>
      </c>
      <c r="BT11" s="10">
        <v>256</v>
      </c>
      <c r="BU11" s="10">
        <v>0</v>
      </c>
      <c r="BV11" s="10">
        <v>12</v>
      </c>
      <c r="BW11" s="10">
        <v>120</v>
      </c>
      <c r="BX11" s="10">
        <v>67</v>
      </c>
      <c r="BY11" s="10">
        <v>0</v>
      </c>
      <c r="BZ11" s="10">
        <v>67</v>
      </c>
      <c r="CA11" s="10">
        <v>40</v>
      </c>
      <c r="CB11" s="10">
        <v>0</v>
      </c>
      <c r="CC11" s="10">
        <v>40</v>
      </c>
    </row>
    <row r="12" spans="1:81">
      <c r="A12" s="10">
        <v>9</v>
      </c>
      <c r="B12" s="10" t="s">
        <v>21</v>
      </c>
      <c r="C12" s="10" t="s">
        <v>11</v>
      </c>
      <c r="D12" s="20">
        <v>50242</v>
      </c>
      <c r="E12" s="80">
        <v>15893</v>
      </c>
      <c r="F12" s="10">
        <v>835</v>
      </c>
      <c r="G12" s="10">
        <v>1954</v>
      </c>
      <c r="H12" s="10">
        <v>2789</v>
      </c>
      <c r="I12" s="10">
        <v>43907</v>
      </c>
      <c r="J12" s="10">
        <v>847</v>
      </c>
      <c r="K12" s="10">
        <v>45</v>
      </c>
      <c r="L12" s="10">
        <v>10649</v>
      </c>
      <c r="M12" s="10">
        <v>91914</v>
      </c>
      <c r="N12" s="10">
        <v>1751</v>
      </c>
      <c r="O12" s="10">
        <v>757</v>
      </c>
      <c r="P12" s="10">
        <v>94422</v>
      </c>
      <c r="Q12" s="10">
        <v>1</v>
      </c>
      <c r="R12" s="10">
        <v>0</v>
      </c>
      <c r="S12" s="10">
        <v>0</v>
      </c>
      <c r="T12" s="10">
        <v>1</v>
      </c>
      <c r="U12" s="10">
        <v>91915</v>
      </c>
      <c r="V12" s="10">
        <v>1751</v>
      </c>
      <c r="W12" s="10">
        <v>757</v>
      </c>
      <c r="X12" s="10">
        <v>94423</v>
      </c>
      <c r="Y12" s="10">
        <v>20927</v>
      </c>
      <c r="Z12" s="10">
        <v>49883</v>
      </c>
      <c r="AA12" s="10">
        <v>70810</v>
      </c>
      <c r="AB12" s="10">
        <v>7727</v>
      </c>
      <c r="AC12" s="10">
        <v>15885</v>
      </c>
      <c r="AD12" s="10">
        <v>23612</v>
      </c>
      <c r="AE12" s="10">
        <v>28654</v>
      </c>
      <c r="AF12" s="10">
        <v>65768</v>
      </c>
      <c r="AG12" s="10">
        <v>94422</v>
      </c>
      <c r="AH12" s="10">
        <v>52204</v>
      </c>
      <c r="AI12" s="10">
        <v>0</v>
      </c>
      <c r="AJ12" s="10">
        <v>3552</v>
      </c>
      <c r="AK12" s="10">
        <v>490</v>
      </c>
      <c r="AL12" s="10">
        <v>183</v>
      </c>
      <c r="AM12" s="10">
        <v>0</v>
      </c>
      <c r="AN12" s="10">
        <v>183</v>
      </c>
      <c r="AO12" s="10">
        <v>37</v>
      </c>
      <c r="AP12" s="10">
        <v>0</v>
      </c>
      <c r="AQ12" s="10">
        <v>37</v>
      </c>
      <c r="AR12" s="10">
        <v>220</v>
      </c>
      <c r="AS12" s="10">
        <v>0</v>
      </c>
      <c r="AT12" s="10">
        <v>220</v>
      </c>
      <c r="AU12" s="10">
        <v>98</v>
      </c>
      <c r="AV12" s="10">
        <v>7</v>
      </c>
      <c r="AW12" s="10">
        <v>0</v>
      </c>
      <c r="AX12" s="10">
        <v>7</v>
      </c>
      <c r="AY12" s="10">
        <v>0</v>
      </c>
      <c r="AZ12" s="10">
        <v>0</v>
      </c>
      <c r="BA12" s="10">
        <v>0</v>
      </c>
      <c r="BB12" s="10">
        <v>7</v>
      </c>
      <c r="BC12" s="10">
        <v>0</v>
      </c>
      <c r="BD12" s="10">
        <v>7</v>
      </c>
      <c r="BE12" s="10">
        <v>235</v>
      </c>
      <c r="BF12" s="10">
        <v>213</v>
      </c>
      <c r="BG12" s="10">
        <v>0</v>
      </c>
      <c r="BH12" s="10">
        <v>0</v>
      </c>
      <c r="BI12" s="10">
        <v>448</v>
      </c>
      <c r="BJ12" s="10">
        <v>0</v>
      </c>
      <c r="BK12" s="10">
        <v>0</v>
      </c>
      <c r="BL12" s="10">
        <v>0</v>
      </c>
      <c r="BM12" s="10">
        <v>0</v>
      </c>
      <c r="BN12" s="10">
        <v>146</v>
      </c>
      <c r="BO12" s="10">
        <v>0</v>
      </c>
      <c r="BP12" s="10">
        <v>25</v>
      </c>
      <c r="BQ12" s="10">
        <v>0</v>
      </c>
      <c r="BR12" s="10">
        <v>0</v>
      </c>
      <c r="BS12" s="10">
        <v>0</v>
      </c>
      <c r="BT12" s="10">
        <v>146</v>
      </c>
      <c r="BU12" s="10">
        <v>0</v>
      </c>
      <c r="BV12" s="10">
        <v>25</v>
      </c>
      <c r="BW12" s="10">
        <v>115</v>
      </c>
      <c r="BX12" s="10">
        <v>0</v>
      </c>
      <c r="BY12" s="10">
        <v>18</v>
      </c>
      <c r="BZ12" s="10">
        <v>18</v>
      </c>
      <c r="CA12" s="10">
        <v>0</v>
      </c>
      <c r="CB12" s="10">
        <v>0</v>
      </c>
      <c r="CC12" s="10">
        <v>0</v>
      </c>
    </row>
    <row r="13" spans="1:81">
      <c r="A13" s="10">
        <v>10</v>
      </c>
      <c r="B13" s="10" t="s">
        <v>22</v>
      </c>
      <c r="C13" s="10" t="s">
        <v>11</v>
      </c>
      <c r="D13" s="20">
        <v>50420</v>
      </c>
      <c r="E13" s="80">
        <v>45694</v>
      </c>
      <c r="F13" s="10">
        <v>2788</v>
      </c>
      <c r="G13" s="10">
        <v>4749</v>
      </c>
      <c r="H13" s="10">
        <v>7537</v>
      </c>
      <c r="I13" s="10">
        <v>113214</v>
      </c>
      <c r="J13" s="10">
        <v>2208</v>
      </c>
      <c r="K13" s="11" t="s">
        <v>239</v>
      </c>
      <c r="L13" s="10">
        <v>23972</v>
      </c>
      <c r="M13" s="10">
        <v>215616</v>
      </c>
      <c r="N13" s="10">
        <v>4917</v>
      </c>
      <c r="O13" s="10">
        <v>5196</v>
      </c>
      <c r="P13" s="10">
        <v>225729</v>
      </c>
      <c r="Q13" s="10">
        <v>0</v>
      </c>
      <c r="R13" s="10">
        <v>19</v>
      </c>
      <c r="S13" s="10">
        <v>0</v>
      </c>
      <c r="T13" s="10">
        <v>19</v>
      </c>
      <c r="U13" s="10">
        <v>215616</v>
      </c>
      <c r="V13" s="10">
        <v>4936</v>
      </c>
      <c r="W13" s="10">
        <v>5196</v>
      </c>
      <c r="X13" s="10">
        <v>225748</v>
      </c>
      <c r="Y13" s="10">
        <v>72168</v>
      </c>
      <c r="Z13" s="10">
        <v>91123</v>
      </c>
      <c r="AA13" s="10">
        <v>163291</v>
      </c>
      <c r="AB13" s="10">
        <v>19816</v>
      </c>
      <c r="AC13" s="10">
        <v>42622</v>
      </c>
      <c r="AD13" s="10">
        <v>62438</v>
      </c>
      <c r="AE13" s="10">
        <v>91984</v>
      </c>
      <c r="AF13" s="10">
        <v>133745</v>
      </c>
      <c r="AG13" s="10">
        <v>225729</v>
      </c>
      <c r="AH13" s="10">
        <v>87913</v>
      </c>
      <c r="AI13" s="10">
        <v>2697</v>
      </c>
      <c r="AJ13" s="10">
        <v>7126</v>
      </c>
      <c r="AK13" s="10">
        <v>5669</v>
      </c>
      <c r="AL13" s="10">
        <v>366</v>
      </c>
      <c r="AM13" s="10">
        <v>38</v>
      </c>
      <c r="AN13" s="10">
        <v>404</v>
      </c>
      <c r="AO13" s="10">
        <v>115</v>
      </c>
      <c r="AP13" s="10">
        <v>5</v>
      </c>
      <c r="AQ13" s="10">
        <v>120</v>
      </c>
      <c r="AR13" s="10">
        <v>481</v>
      </c>
      <c r="AS13" s="10">
        <v>43</v>
      </c>
      <c r="AT13" s="10">
        <v>524</v>
      </c>
      <c r="AU13" s="10">
        <v>94</v>
      </c>
      <c r="AV13" s="10">
        <v>0</v>
      </c>
      <c r="AW13" s="10">
        <v>38</v>
      </c>
      <c r="AX13" s="10">
        <v>38</v>
      </c>
      <c r="AY13" s="10">
        <v>0</v>
      </c>
      <c r="AZ13" s="10">
        <v>5</v>
      </c>
      <c r="BA13" s="10">
        <v>5</v>
      </c>
      <c r="BB13" s="10">
        <v>0</v>
      </c>
      <c r="BC13" s="10">
        <v>43</v>
      </c>
      <c r="BD13" s="10">
        <v>43</v>
      </c>
      <c r="BE13" s="10">
        <v>341</v>
      </c>
      <c r="BF13" s="10">
        <v>108</v>
      </c>
      <c r="BG13" s="10">
        <v>0</v>
      </c>
      <c r="BH13" s="10">
        <v>0</v>
      </c>
      <c r="BI13" s="10">
        <v>449</v>
      </c>
      <c r="BJ13" s="10">
        <v>1005</v>
      </c>
      <c r="BK13" s="10">
        <v>450</v>
      </c>
      <c r="BL13" s="10">
        <v>20</v>
      </c>
      <c r="BM13" s="11" t="s">
        <v>239</v>
      </c>
      <c r="BN13" s="10">
        <v>5</v>
      </c>
      <c r="BO13" s="10">
        <v>0</v>
      </c>
      <c r="BP13" s="10">
        <v>5</v>
      </c>
      <c r="BQ13" s="10">
        <v>1149</v>
      </c>
      <c r="BR13" s="10">
        <v>0</v>
      </c>
      <c r="BS13" s="10">
        <v>2100</v>
      </c>
      <c r="BT13" s="10">
        <v>1154</v>
      </c>
      <c r="BU13" s="10">
        <v>0</v>
      </c>
      <c r="BV13" s="10">
        <v>2105</v>
      </c>
      <c r="BW13" s="10">
        <v>228</v>
      </c>
      <c r="BX13" s="10">
        <v>284</v>
      </c>
      <c r="BY13" s="10">
        <v>156</v>
      </c>
      <c r="BZ13" s="10">
        <v>440</v>
      </c>
      <c r="CA13" s="10">
        <v>209</v>
      </c>
      <c r="CB13" s="10">
        <v>0</v>
      </c>
      <c r="CC13" s="10">
        <v>209</v>
      </c>
    </row>
    <row r="14" spans="1:81">
      <c r="A14" s="10">
        <v>11</v>
      </c>
      <c r="B14" s="10" t="s">
        <v>23</v>
      </c>
      <c r="C14" s="10" t="s">
        <v>11</v>
      </c>
      <c r="D14" s="20">
        <v>50226</v>
      </c>
      <c r="E14" s="80">
        <v>16307</v>
      </c>
      <c r="F14" s="10">
        <v>938</v>
      </c>
      <c r="G14" s="10">
        <v>1451</v>
      </c>
      <c r="H14" s="10">
        <v>2389</v>
      </c>
      <c r="I14" s="10">
        <v>37613</v>
      </c>
      <c r="J14" s="10">
        <v>2140</v>
      </c>
      <c r="K14" s="11" t="s">
        <v>239</v>
      </c>
      <c r="L14" s="10">
        <v>68960</v>
      </c>
      <c r="M14" s="10">
        <v>90878</v>
      </c>
      <c r="N14" s="10">
        <v>2047</v>
      </c>
      <c r="O14" s="10">
        <v>2745</v>
      </c>
      <c r="P14" s="10">
        <v>95670</v>
      </c>
      <c r="Q14" s="10">
        <v>0</v>
      </c>
      <c r="R14" s="10">
        <v>0</v>
      </c>
      <c r="S14" s="10">
        <v>0</v>
      </c>
      <c r="T14" s="10">
        <v>0</v>
      </c>
      <c r="U14" s="10">
        <v>90878</v>
      </c>
      <c r="V14" s="10">
        <v>2047</v>
      </c>
      <c r="W14" s="10">
        <v>2745</v>
      </c>
      <c r="X14" s="10">
        <v>95670</v>
      </c>
      <c r="Y14" s="10">
        <v>24853</v>
      </c>
      <c r="Z14" s="10">
        <v>41452</v>
      </c>
      <c r="AA14" s="10">
        <v>66305</v>
      </c>
      <c r="AB14" s="10">
        <v>12791</v>
      </c>
      <c r="AC14" s="10">
        <v>16574</v>
      </c>
      <c r="AD14" s="10">
        <v>29365</v>
      </c>
      <c r="AE14" s="10">
        <v>37644</v>
      </c>
      <c r="AF14" s="10">
        <v>58026</v>
      </c>
      <c r="AG14" s="10">
        <v>95670</v>
      </c>
      <c r="AH14" s="10">
        <v>45242</v>
      </c>
      <c r="AI14" s="10">
        <v>0</v>
      </c>
      <c r="AJ14" s="10">
        <v>2254</v>
      </c>
      <c r="AK14" s="10">
        <v>998</v>
      </c>
      <c r="AL14" s="10">
        <v>111</v>
      </c>
      <c r="AM14" s="10">
        <v>0</v>
      </c>
      <c r="AN14" s="10">
        <v>111</v>
      </c>
      <c r="AO14" s="10">
        <v>61</v>
      </c>
      <c r="AP14" s="10">
        <v>0</v>
      </c>
      <c r="AQ14" s="10">
        <v>61</v>
      </c>
      <c r="AR14" s="10">
        <v>172</v>
      </c>
      <c r="AS14" s="10">
        <v>0</v>
      </c>
      <c r="AT14" s="10">
        <v>172</v>
      </c>
      <c r="AU14" s="10">
        <v>97</v>
      </c>
      <c r="AV14" s="10">
        <v>0</v>
      </c>
      <c r="AW14" s="10">
        <v>2</v>
      </c>
      <c r="AX14" s="10">
        <v>2</v>
      </c>
      <c r="AY14" s="10">
        <v>0</v>
      </c>
      <c r="AZ14" s="10">
        <v>0</v>
      </c>
      <c r="BA14" s="10">
        <v>0</v>
      </c>
      <c r="BB14" s="10">
        <v>0</v>
      </c>
      <c r="BC14" s="10">
        <v>2</v>
      </c>
      <c r="BD14" s="10">
        <v>2</v>
      </c>
      <c r="BE14" s="10">
        <v>106</v>
      </c>
      <c r="BF14" s="10">
        <v>106</v>
      </c>
      <c r="BG14" s="10">
        <v>0</v>
      </c>
      <c r="BH14" s="10">
        <v>0</v>
      </c>
      <c r="BI14" s="10">
        <v>212</v>
      </c>
      <c r="BJ14" s="10">
        <v>0</v>
      </c>
      <c r="BK14" s="10">
        <v>0</v>
      </c>
      <c r="BL14" s="10">
        <v>0</v>
      </c>
      <c r="BM14" s="10">
        <v>0</v>
      </c>
      <c r="BN14" s="10">
        <v>110</v>
      </c>
      <c r="BO14" s="10">
        <v>0</v>
      </c>
      <c r="BP14" s="10">
        <v>25</v>
      </c>
      <c r="BQ14" s="10">
        <v>0</v>
      </c>
      <c r="BR14" s="10">
        <v>0</v>
      </c>
      <c r="BS14" s="10">
        <v>0</v>
      </c>
      <c r="BT14" s="10">
        <v>110</v>
      </c>
      <c r="BU14" s="10">
        <v>0</v>
      </c>
      <c r="BV14" s="10">
        <v>25</v>
      </c>
      <c r="BW14" s="10">
        <v>129</v>
      </c>
      <c r="BX14" s="10">
        <v>8</v>
      </c>
      <c r="BY14" s="10">
        <v>43</v>
      </c>
      <c r="BZ14" s="10">
        <v>51</v>
      </c>
      <c r="CA14" s="10">
        <v>0</v>
      </c>
      <c r="CB14" s="10">
        <v>0</v>
      </c>
      <c r="CC14" s="10">
        <v>0</v>
      </c>
    </row>
    <row r="15" spans="1:81">
      <c r="A15" s="10">
        <v>12</v>
      </c>
      <c r="B15" s="10" t="s">
        <v>24</v>
      </c>
      <c r="C15" s="10" t="s">
        <v>11</v>
      </c>
      <c r="D15" s="20">
        <v>50434</v>
      </c>
      <c r="E15" s="80">
        <v>43211</v>
      </c>
      <c r="F15" s="10">
        <v>1777</v>
      </c>
      <c r="G15" s="10">
        <v>3374</v>
      </c>
      <c r="H15" s="10">
        <v>5151</v>
      </c>
      <c r="I15" s="10">
        <v>100992</v>
      </c>
      <c r="J15" s="10">
        <v>5382</v>
      </c>
      <c r="K15" s="10">
        <v>1565</v>
      </c>
      <c r="L15" s="10">
        <v>136970</v>
      </c>
      <c r="M15" s="10">
        <v>325049</v>
      </c>
      <c r="N15" s="10">
        <v>9790</v>
      </c>
      <c r="O15" s="10">
        <v>4273</v>
      </c>
      <c r="P15" s="10">
        <v>339112</v>
      </c>
      <c r="Q15" s="10">
        <v>5</v>
      </c>
      <c r="R15" s="10">
        <v>0</v>
      </c>
      <c r="S15" s="10">
        <v>0</v>
      </c>
      <c r="T15" s="10">
        <v>5</v>
      </c>
      <c r="U15" s="10">
        <v>325054</v>
      </c>
      <c r="V15" s="10">
        <v>9790</v>
      </c>
      <c r="W15" s="10">
        <v>4273</v>
      </c>
      <c r="X15" s="10">
        <v>339117</v>
      </c>
      <c r="Y15" s="10">
        <v>92618</v>
      </c>
      <c r="Z15" s="10">
        <v>134894</v>
      </c>
      <c r="AA15" s="10">
        <v>227512</v>
      </c>
      <c r="AB15" s="10">
        <v>40508</v>
      </c>
      <c r="AC15" s="10">
        <v>71092</v>
      </c>
      <c r="AD15" s="10">
        <v>111600</v>
      </c>
      <c r="AE15" s="10">
        <v>133126</v>
      </c>
      <c r="AF15" s="10">
        <v>205986</v>
      </c>
      <c r="AG15" s="10">
        <v>339112</v>
      </c>
      <c r="AH15" s="10">
        <v>203128</v>
      </c>
      <c r="AI15" s="10">
        <v>6357</v>
      </c>
      <c r="AJ15" s="10">
        <v>17626</v>
      </c>
      <c r="AK15" s="10">
        <v>1458</v>
      </c>
      <c r="AL15" s="10">
        <v>67</v>
      </c>
      <c r="AM15" s="10">
        <v>0</v>
      </c>
      <c r="AN15" s="10">
        <v>67</v>
      </c>
      <c r="AO15" s="10">
        <v>83</v>
      </c>
      <c r="AP15" s="10">
        <v>0</v>
      </c>
      <c r="AQ15" s="10">
        <v>83</v>
      </c>
      <c r="AR15" s="10">
        <v>150</v>
      </c>
      <c r="AS15" s="10">
        <v>0</v>
      </c>
      <c r="AT15" s="10">
        <v>150</v>
      </c>
      <c r="AU15" s="10">
        <v>100</v>
      </c>
      <c r="AV15" s="10">
        <v>0</v>
      </c>
      <c r="AW15" s="10">
        <v>0</v>
      </c>
      <c r="AX15" s="10">
        <v>0</v>
      </c>
      <c r="AY15" s="10">
        <v>0</v>
      </c>
      <c r="AZ15" s="10">
        <v>0</v>
      </c>
      <c r="BA15" s="10">
        <v>0</v>
      </c>
      <c r="BB15" s="10">
        <v>0</v>
      </c>
      <c r="BC15" s="10">
        <v>0</v>
      </c>
      <c r="BD15" s="10">
        <v>0</v>
      </c>
      <c r="BE15" s="10">
        <v>181</v>
      </c>
      <c r="BF15" s="10">
        <v>82</v>
      </c>
      <c r="BG15" s="10">
        <v>9</v>
      </c>
      <c r="BH15" s="10">
        <v>0</v>
      </c>
      <c r="BI15" s="10">
        <v>272</v>
      </c>
      <c r="BJ15" s="10">
        <v>43</v>
      </c>
      <c r="BK15" s="10">
        <v>0</v>
      </c>
      <c r="BL15" s="10">
        <v>0</v>
      </c>
      <c r="BM15" s="10">
        <v>10150</v>
      </c>
      <c r="BN15" s="10">
        <v>6</v>
      </c>
      <c r="BO15" s="10">
        <v>4</v>
      </c>
      <c r="BP15" s="10">
        <v>4</v>
      </c>
      <c r="BQ15" s="10">
        <v>0</v>
      </c>
      <c r="BR15" s="10">
        <v>0</v>
      </c>
      <c r="BS15" s="10">
        <v>0</v>
      </c>
      <c r="BT15" s="10">
        <v>6</v>
      </c>
      <c r="BU15" s="10">
        <v>4</v>
      </c>
      <c r="BV15" s="10">
        <v>4</v>
      </c>
      <c r="BW15" s="10">
        <v>149</v>
      </c>
      <c r="BX15" s="10">
        <v>28</v>
      </c>
      <c r="BY15" s="10">
        <v>0</v>
      </c>
      <c r="BZ15" s="10">
        <v>28</v>
      </c>
      <c r="CA15" s="10">
        <v>7</v>
      </c>
      <c r="CB15" s="10">
        <v>0</v>
      </c>
      <c r="CC15" s="10">
        <v>7</v>
      </c>
    </row>
    <row r="16" spans="1:81">
      <c r="A16" s="10">
        <v>13</v>
      </c>
      <c r="B16" s="10" t="s">
        <v>25</v>
      </c>
      <c r="C16" s="10" t="s">
        <v>26</v>
      </c>
      <c r="D16" s="20">
        <v>50469</v>
      </c>
      <c r="E16" s="80">
        <v>24370</v>
      </c>
      <c r="F16" s="10">
        <v>1608</v>
      </c>
      <c r="G16" s="10">
        <v>2034</v>
      </c>
      <c r="H16" s="10">
        <v>3642</v>
      </c>
      <c r="I16" s="10">
        <v>27998</v>
      </c>
      <c r="J16" s="10">
        <v>1948</v>
      </c>
      <c r="K16" s="10">
        <v>810</v>
      </c>
      <c r="L16" s="10">
        <v>41236</v>
      </c>
      <c r="M16" s="10">
        <v>158314</v>
      </c>
      <c r="N16" s="10">
        <v>5546</v>
      </c>
      <c r="O16" s="10">
        <v>3057</v>
      </c>
      <c r="P16" s="10">
        <v>166917</v>
      </c>
      <c r="Q16" s="10">
        <v>0</v>
      </c>
      <c r="R16" s="10">
        <v>0</v>
      </c>
      <c r="S16" s="10">
        <v>0</v>
      </c>
      <c r="T16" s="10">
        <v>0</v>
      </c>
      <c r="U16" s="10">
        <v>158314</v>
      </c>
      <c r="V16" s="10">
        <v>5546</v>
      </c>
      <c r="W16" s="10">
        <v>3057</v>
      </c>
      <c r="X16" s="10">
        <v>166917</v>
      </c>
      <c r="Y16" s="10">
        <v>51065</v>
      </c>
      <c r="Z16" s="10">
        <v>57120</v>
      </c>
      <c r="AA16" s="10">
        <v>108185</v>
      </c>
      <c r="AB16" s="10">
        <v>12466</v>
      </c>
      <c r="AC16" s="10">
        <v>46266</v>
      </c>
      <c r="AD16" s="10">
        <v>58732</v>
      </c>
      <c r="AE16" s="10">
        <v>63531</v>
      </c>
      <c r="AF16" s="10">
        <v>103386</v>
      </c>
      <c r="AG16" s="10">
        <v>166917</v>
      </c>
      <c r="AH16" s="10">
        <v>102062</v>
      </c>
      <c r="AI16" s="10">
        <v>17412</v>
      </c>
      <c r="AJ16" s="10">
        <v>148436</v>
      </c>
      <c r="AK16" s="10">
        <v>1084</v>
      </c>
      <c r="AL16" s="10">
        <v>81</v>
      </c>
      <c r="AM16" s="10">
        <v>0</v>
      </c>
      <c r="AN16" s="10">
        <v>81</v>
      </c>
      <c r="AO16" s="10">
        <v>81</v>
      </c>
      <c r="AP16" s="10">
        <v>0</v>
      </c>
      <c r="AQ16" s="10">
        <v>81</v>
      </c>
      <c r="AR16" s="10">
        <v>162</v>
      </c>
      <c r="AS16" s="10">
        <v>0</v>
      </c>
      <c r="AT16" s="10">
        <v>162</v>
      </c>
      <c r="AU16" s="10">
        <v>99</v>
      </c>
      <c r="AV16" s="10">
        <v>0</v>
      </c>
      <c r="AW16" s="10">
        <v>15</v>
      </c>
      <c r="AX16" s="10">
        <v>15</v>
      </c>
      <c r="AY16" s="10">
        <v>0</v>
      </c>
      <c r="AZ16" s="10">
        <v>8</v>
      </c>
      <c r="BA16" s="10">
        <v>8</v>
      </c>
      <c r="BB16" s="10">
        <v>0</v>
      </c>
      <c r="BC16" s="10">
        <v>23</v>
      </c>
      <c r="BD16" s="10">
        <v>23</v>
      </c>
      <c r="BE16" s="10">
        <v>870</v>
      </c>
      <c r="BF16" s="10">
        <v>82</v>
      </c>
      <c r="BG16" s="10">
        <v>0</v>
      </c>
      <c r="BH16" s="10">
        <v>20</v>
      </c>
      <c r="BI16" s="10">
        <v>972</v>
      </c>
      <c r="BJ16" s="10">
        <v>23</v>
      </c>
      <c r="BK16" s="10">
        <v>365</v>
      </c>
      <c r="BL16" s="10">
        <v>0</v>
      </c>
      <c r="BM16" s="10">
        <v>0</v>
      </c>
      <c r="BN16" s="10">
        <v>562</v>
      </c>
      <c r="BO16" s="10">
        <v>0</v>
      </c>
      <c r="BP16" s="10">
        <v>140</v>
      </c>
      <c r="BQ16" s="10">
        <v>646</v>
      </c>
      <c r="BR16" s="10">
        <v>369</v>
      </c>
      <c r="BS16" s="10">
        <v>28</v>
      </c>
      <c r="BT16" s="10">
        <v>1208</v>
      </c>
      <c r="BU16" s="10">
        <v>369</v>
      </c>
      <c r="BV16" s="10">
        <v>168</v>
      </c>
      <c r="BW16" s="10">
        <v>101</v>
      </c>
      <c r="BX16" s="10">
        <v>35</v>
      </c>
      <c r="BY16" s="10">
        <v>75</v>
      </c>
      <c r="BZ16" s="10">
        <v>110</v>
      </c>
      <c r="CA16" s="10">
        <v>8</v>
      </c>
      <c r="CB16" s="10">
        <v>2</v>
      </c>
      <c r="CC16" s="10">
        <v>10</v>
      </c>
    </row>
    <row r="17" spans="1:81">
      <c r="A17" s="10">
        <v>14</v>
      </c>
      <c r="B17" s="10" t="s">
        <v>27</v>
      </c>
      <c r="C17" s="10" t="s">
        <v>26</v>
      </c>
      <c r="D17" s="20">
        <v>50462</v>
      </c>
      <c r="E17" s="80">
        <v>18143</v>
      </c>
      <c r="F17" s="10">
        <v>680</v>
      </c>
      <c r="G17" s="10">
        <v>1340</v>
      </c>
      <c r="H17" s="10">
        <v>2020</v>
      </c>
      <c r="I17" s="10">
        <v>47694</v>
      </c>
      <c r="J17" s="10">
        <v>7758</v>
      </c>
      <c r="K17" s="10">
        <v>0</v>
      </c>
      <c r="L17" s="10">
        <v>14771</v>
      </c>
      <c r="M17" s="10">
        <v>95219</v>
      </c>
      <c r="N17" s="10">
        <v>3353</v>
      </c>
      <c r="O17" s="10">
        <v>1086</v>
      </c>
      <c r="P17" s="10">
        <v>99658</v>
      </c>
      <c r="Q17" s="10">
        <v>3</v>
      </c>
      <c r="R17" s="10">
        <v>0</v>
      </c>
      <c r="S17" s="10">
        <v>0</v>
      </c>
      <c r="T17" s="10">
        <v>3</v>
      </c>
      <c r="U17" s="10">
        <v>95222</v>
      </c>
      <c r="V17" s="10">
        <v>3353</v>
      </c>
      <c r="W17" s="10">
        <v>1086</v>
      </c>
      <c r="X17" s="10">
        <v>99661</v>
      </c>
      <c r="Y17" s="10">
        <v>27097</v>
      </c>
      <c r="Z17" s="10">
        <v>31527</v>
      </c>
      <c r="AA17" s="10">
        <v>58624</v>
      </c>
      <c r="AB17" s="10">
        <v>11940</v>
      </c>
      <c r="AC17" s="10">
        <v>29094</v>
      </c>
      <c r="AD17" s="10">
        <v>41034</v>
      </c>
      <c r="AE17" s="10">
        <v>39037</v>
      </c>
      <c r="AF17" s="10">
        <v>60621</v>
      </c>
      <c r="AG17" s="10">
        <v>99658</v>
      </c>
      <c r="AH17" s="10">
        <v>61214</v>
      </c>
      <c r="AI17" s="10">
        <v>0</v>
      </c>
      <c r="AJ17" s="10">
        <v>0</v>
      </c>
      <c r="AK17" s="10">
        <v>824</v>
      </c>
      <c r="AL17" s="10">
        <v>168</v>
      </c>
      <c r="AM17" s="10">
        <v>12</v>
      </c>
      <c r="AN17" s="10">
        <v>180</v>
      </c>
      <c r="AO17" s="10">
        <v>54</v>
      </c>
      <c r="AP17" s="10">
        <v>0</v>
      </c>
      <c r="AQ17" s="10">
        <v>54</v>
      </c>
      <c r="AR17" s="10">
        <v>222</v>
      </c>
      <c r="AS17" s="10">
        <v>12</v>
      </c>
      <c r="AT17" s="10">
        <v>234</v>
      </c>
      <c r="AU17" s="10">
        <v>97</v>
      </c>
      <c r="AV17" s="10">
        <v>0</v>
      </c>
      <c r="AW17" s="10">
        <v>12</v>
      </c>
      <c r="AX17" s="10">
        <v>12</v>
      </c>
      <c r="AY17" s="10">
        <v>0</v>
      </c>
      <c r="AZ17" s="10">
        <v>0</v>
      </c>
      <c r="BA17" s="10">
        <v>0</v>
      </c>
      <c r="BB17" s="10">
        <v>0</v>
      </c>
      <c r="BC17" s="10">
        <v>12</v>
      </c>
      <c r="BD17" s="10">
        <v>12</v>
      </c>
      <c r="BE17" s="10">
        <v>375</v>
      </c>
      <c r="BF17" s="10">
        <v>0</v>
      </c>
      <c r="BG17" s="10">
        <v>0</v>
      </c>
      <c r="BH17" s="10">
        <v>0</v>
      </c>
      <c r="BI17" s="10">
        <v>375</v>
      </c>
      <c r="BJ17" s="10">
        <v>0</v>
      </c>
      <c r="BK17" s="10">
        <v>0</v>
      </c>
      <c r="BL17" s="10">
        <v>0</v>
      </c>
      <c r="BM17" s="10">
        <v>5200</v>
      </c>
      <c r="BN17" s="10">
        <v>0</v>
      </c>
      <c r="BO17" s="10">
        <v>0</v>
      </c>
      <c r="BP17" s="10">
        <v>0</v>
      </c>
      <c r="BQ17" s="10">
        <v>146</v>
      </c>
      <c r="BR17" s="10">
        <v>0</v>
      </c>
      <c r="BS17" s="10">
        <v>9</v>
      </c>
      <c r="BT17" s="10">
        <v>146</v>
      </c>
      <c r="BU17" s="10">
        <v>0</v>
      </c>
      <c r="BV17" s="10">
        <v>9</v>
      </c>
      <c r="BW17" s="10">
        <v>195</v>
      </c>
      <c r="BX17" s="10">
        <v>0</v>
      </c>
      <c r="BY17" s="10">
        <v>41</v>
      </c>
      <c r="BZ17" s="10">
        <v>41</v>
      </c>
      <c r="CA17" s="10">
        <v>0</v>
      </c>
      <c r="CB17" s="10">
        <v>0</v>
      </c>
      <c r="CC17" s="10">
        <v>0</v>
      </c>
    </row>
    <row r="18" spans="1:81">
      <c r="A18" s="10">
        <v>15</v>
      </c>
      <c r="B18" s="10" t="s">
        <v>28</v>
      </c>
      <c r="C18" s="10" t="s">
        <v>26</v>
      </c>
      <c r="D18" s="20">
        <v>50152</v>
      </c>
      <c r="E18" s="80">
        <v>16622</v>
      </c>
      <c r="F18" s="10">
        <v>862</v>
      </c>
      <c r="G18" s="10">
        <v>2413</v>
      </c>
      <c r="H18" s="10">
        <v>3275</v>
      </c>
      <c r="I18" s="10">
        <v>48444</v>
      </c>
      <c r="J18" s="10">
        <v>4860</v>
      </c>
      <c r="K18" s="10">
        <v>4500</v>
      </c>
      <c r="L18" s="10">
        <v>15300</v>
      </c>
      <c r="M18" s="10">
        <v>106552</v>
      </c>
      <c r="N18" s="10">
        <v>3763</v>
      </c>
      <c r="O18" s="10">
        <v>6327</v>
      </c>
      <c r="P18" s="10">
        <v>116642</v>
      </c>
      <c r="Q18" s="10">
        <v>0</v>
      </c>
      <c r="R18" s="10">
        <v>0</v>
      </c>
      <c r="S18" s="10">
        <v>0</v>
      </c>
      <c r="T18" s="10">
        <v>0</v>
      </c>
      <c r="U18" s="10">
        <v>106552</v>
      </c>
      <c r="V18" s="10">
        <v>3763</v>
      </c>
      <c r="W18" s="10">
        <v>6327</v>
      </c>
      <c r="X18" s="10">
        <v>116642</v>
      </c>
      <c r="Y18" s="10">
        <v>17903</v>
      </c>
      <c r="Z18" s="10">
        <v>58488</v>
      </c>
      <c r="AA18" s="10">
        <v>76391</v>
      </c>
      <c r="AB18" s="10">
        <v>6769</v>
      </c>
      <c r="AC18" s="10">
        <v>33482</v>
      </c>
      <c r="AD18" s="10">
        <v>40251</v>
      </c>
      <c r="AE18" s="10">
        <v>24672</v>
      </c>
      <c r="AF18" s="10">
        <v>91970</v>
      </c>
      <c r="AG18" s="10">
        <v>116642</v>
      </c>
      <c r="AH18" s="10">
        <v>44006</v>
      </c>
      <c r="AI18" s="10">
        <v>0</v>
      </c>
      <c r="AJ18" s="10">
        <v>48631</v>
      </c>
      <c r="AK18" s="10">
        <v>777</v>
      </c>
      <c r="AL18" s="10">
        <v>154</v>
      </c>
      <c r="AM18" s="10">
        <v>21</v>
      </c>
      <c r="AN18" s="10">
        <v>175</v>
      </c>
      <c r="AO18" s="10">
        <v>102</v>
      </c>
      <c r="AP18" s="10">
        <v>2</v>
      </c>
      <c r="AQ18" s="10">
        <v>104</v>
      </c>
      <c r="AR18" s="10">
        <v>256</v>
      </c>
      <c r="AS18" s="10">
        <v>23</v>
      </c>
      <c r="AT18" s="10">
        <v>279</v>
      </c>
      <c r="AU18" s="10">
        <v>100</v>
      </c>
      <c r="AV18" s="10">
        <v>0</v>
      </c>
      <c r="AW18" s="10">
        <v>21</v>
      </c>
      <c r="AX18" s="10">
        <v>21</v>
      </c>
      <c r="AY18" s="10">
        <v>0</v>
      </c>
      <c r="AZ18" s="10">
        <v>2</v>
      </c>
      <c r="BA18" s="10">
        <v>2</v>
      </c>
      <c r="BB18" s="10">
        <v>0</v>
      </c>
      <c r="BC18" s="10">
        <v>23</v>
      </c>
      <c r="BD18" s="10">
        <v>23</v>
      </c>
      <c r="BE18" s="10">
        <v>208</v>
      </c>
      <c r="BF18" s="10">
        <v>147</v>
      </c>
      <c r="BG18" s="10">
        <v>0</v>
      </c>
      <c r="BH18" s="10">
        <v>16</v>
      </c>
      <c r="BI18" s="10">
        <v>371</v>
      </c>
      <c r="BJ18" s="10">
        <v>0</v>
      </c>
      <c r="BK18" s="10">
        <v>0</v>
      </c>
      <c r="BL18" s="10">
        <v>0</v>
      </c>
      <c r="BM18" s="10">
        <v>0</v>
      </c>
      <c r="BN18" s="10">
        <v>192</v>
      </c>
      <c r="BO18" s="10">
        <v>0</v>
      </c>
      <c r="BP18" s="10">
        <v>32</v>
      </c>
      <c r="BQ18" s="10">
        <v>111</v>
      </c>
      <c r="BR18" s="10">
        <v>0</v>
      </c>
      <c r="BS18" s="10">
        <v>7</v>
      </c>
      <c r="BT18" s="10">
        <v>303</v>
      </c>
      <c r="BU18" s="10">
        <v>0</v>
      </c>
      <c r="BV18" s="10">
        <v>39</v>
      </c>
      <c r="BW18" s="10">
        <v>17</v>
      </c>
      <c r="BX18" s="10">
        <v>0</v>
      </c>
      <c r="BY18" s="10">
        <v>0</v>
      </c>
      <c r="BZ18" s="10">
        <v>0</v>
      </c>
      <c r="CA18" s="10">
        <v>0</v>
      </c>
      <c r="CB18" s="10">
        <v>0</v>
      </c>
      <c r="CC18" s="10">
        <v>0</v>
      </c>
    </row>
    <row r="19" spans="1:81">
      <c r="A19" s="10">
        <v>16</v>
      </c>
      <c r="B19" s="10" t="s">
        <v>29</v>
      </c>
      <c r="C19" s="10" t="s">
        <v>26</v>
      </c>
      <c r="D19" s="20">
        <v>50473</v>
      </c>
      <c r="E19" s="80">
        <v>28286</v>
      </c>
      <c r="F19" s="10">
        <v>2137</v>
      </c>
      <c r="G19" s="10">
        <v>3484</v>
      </c>
      <c r="H19" s="10">
        <v>5621</v>
      </c>
      <c r="I19" s="10">
        <v>102809</v>
      </c>
      <c r="J19" s="10">
        <v>6121</v>
      </c>
      <c r="K19" s="10">
        <v>600</v>
      </c>
      <c r="L19" s="11" t="s">
        <v>239</v>
      </c>
      <c r="M19" s="10">
        <v>292937</v>
      </c>
      <c r="N19" s="10">
        <v>4548</v>
      </c>
      <c r="O19" s="10">
        <v>6671</v>
      </c>
      <c r="P19" s="10">
        <v>304156</v>
      </c>
      <c r="Q19" s="10">
        <v>11589</v>
      </c>
      <c r="R19" s="10">
        <v>850</v>
      </c>
      <c r="S19" s="10">
        <v>0</v>
      </c>
      <c r="T19" s="10">
        <v>12439</v>
      </c>
      <c r="U19" s="10">
        <v>304526</v>
      </c>
      <c r="V19" s="10">
        <v>5398</v>
      </c>
      <c r="W19" s="10">
        <v>6671</v>
      </c>
      <c r="X19" s="10">
        <v>316595</v>
      </c>
      <c r="Y19" s="10">
        <v>105428</v>
      </c>
      <c r="Z19" s="10">
        <v>94078</v>
      </c>
      <c r="AA19" s="10">
        <v>199506</v>
      </c>
      <c r="AB19" s="10">
        <v>39397</v>
      </c>
      <c r="AC19" s="10">
        <v>65253</v>
      </c>
      <c r="AD19" s="10">
        <v>104650</v>
      </c>
      <c r="AE19" s="10">
        <v>144825</v>
      </c>
      <c r="AF19" s="10">
        <v>159331</v>
      </c>
      <c r="AG19" s="10">
        <v>304156</v>
      </c>
      <c r="AH19" s="10">
        <v>209960</v>
      </c>
      <c r="AI19" s="10">
        <v>0</v>
      </c>
      <c r="AJ19" s="10">
        <v>147356</v>
      </c>
      <c r="AK19" s="10">
        <v>2164</v>
      </c>
      <c r="AL19" s="10">
        <v>364</v>
      </c>
      <c r="AM19" s="10">
        <v>0</v>
      </c>
      <c r="AN19" s="10">
        <v>364</v>
      </c>
      <c r="AO19" s="10">
        <v>297</v>
      </c>
      <c r="AP19" s="10">
        <v>0</v>
      </c>
      <c r="AQ19" s="10">
        <v>297</v>
      </c>
      <c r="AR19" s="10">
        <v>661</v>
      </c>
      <c r="AS19" s="10">
        <v>0</v>
      </c>
      <c r="AT19" s="10">
        <v>661</v>
      </c>
      <c r="AU19" s="10">
        <v>98</v>
      </c>
      <c r="AV19" s="10">
        <v>9</v>
      </c>
      <c r="AW19" s="10">
        <v>0</v>
      </c>
      <c r="AX19" s="10">
        <v>9</v>
      </c>
      <c r="AY19" s="10">
        <v>8</v>
      </c>
      <c r="AZ19" s="10">
        <v>0</v>
      </c>
      <c r="BA19" s="10">
        <v>8</v>
      </c>
      <c r="BB19" s="10">
        <v>17</v>
      </c>
      <c r="BC19" s="10">
        <v>0</v>
      </c>
      <c r="BD19" s="10">
        <v>17</v>
      </c>
      <c r="BE19" s="11" t="s">
        <v>239</v>
      </c>
      <c r="BF19" s="10">
        <v>0</v>
      </c>
      <c r="BG19" s="10">
        <v>0</v>
      </c>
      <c r="BH19" s="10">
        <v>0</v>
      </c>
      <c r="BI19" s="10">
        <v>0</v>
      </c>
      <c r="BJ19" s="10">
        <v>0</v>
      </c>
      <c r="BK19" s="10">
        <v>0</v>
      </c>
      <c r="BL19" s="10">
        <v>0</v>
      </c>
      <c r="BM19" s="10">
        <v>850</v>
      </c>
      <c r="BN19" s="10">
        <v>22</v>
      </c>
      <c r="BO19" s="10">
        <v>0</v>
      </c>
      <c r="BP19" s="10">
        <v>2</v>
      </c>
      <c r="BQ19" s="10">
        <v>627</v>
      </c>
      <c r="BR19" s="10">
        <v>0</v>
      </c>
      <c r="BS19" s="10">
        <v>76</v>
      </c>
      <c r="BT19" s="10">
        <v>649</v>
      </c>
      <c r="BU19" s="10">
        <v>0</v>
      </c>
      <c r="BV19" s="10">
        <v>78</v>
      </c>
      <c r="BW19" s="10">
        <v>224</v>
      </c>
      <c r="BX19" s="10">
        <v>316</v>
      </c>
      <c r="BY19" s="10">
        <v>226</v>
      </c>
      <c r="BZ19" s="10">
        <v>542</v>
      </c>
      <c r="CA19" s="10">
        <v>299</v>
      </c>
      <c r="CB19" s="10">
        <v>151</v>
      </c>
      <c r="CC19" s="10">
        <v>450</v>
      </c>
    </row>
    <row r="20" spans="1:81">
      <c r="A20" s="10">
        <v>17</v>
      </c>
      <c r="B20" s="10" t="s">
        <v>30</v>
      </c>
      <c r="C20" s="10" t="s">
        <v>26</v>
      </c>
      <c r="D20" s="20">
        <v>50465</v>
      </c>
      <c r="E20" s="80">
        <v>8452</v>
      </c>
      <c r="F20" s="10">
        <v>684</v>
      </c>
      <c r="G20" s="10">
        <v>823</v>
      </c>
      <c r="H20" s="10">
        <v>1507</v>
      </c>
      <c r="I20" s="10">
        <v>20778</v>
      </c>
      <c r="J20" s="10">
        <v>4376</v>
      </c>
      <c r="K20" s="10">
        <v>600</v>
      </c>
      <c r="L20" s="10">
        <v>5770</v>
      </c>
      <c r="M20" s="10">
        <v>55901</v>
      </c>
      <c r="N20" s="10">
        <v>3164</v>
      </c>
      <c r="O20" s="10">
        <v>1298</v>
      </c>
      <c r="P20" s="10">
        <v>60363</v>
      </c>
      <c r="Q20" s="10">
        <v>0</v>
      </c>
      <c r="R20" s="10">
        <v>0</v>
      </c>
      <c r="S20" s="10">
        <v>0</v>
      </c>
      <c r="T20" s="10">
        <v>0</v>
      </c>
      <c r="U20" s="10">
        <v>55901</v>
      </c>
      <c r="V20" s="10">
        <v>3164</v>
      </c>
      <c r="W20" s="10">
        <v>1298</v>
      </c>
      <c r="X20" s="10">
        <v>60363</v>
      </c>
      <c r="Y20" s="10">
        <v>14429</v>
      </c>
      <c r="Z20" s="10">
        <v>21199</v>
      </c>
      <c r="AA20" s="10">
        <v>35628</v>
      </c>
      <c r="AB20" s="10">
        <v>10846</v>
      </c>
      <c r="AC20" s="10">
        <v>13889</v>
      </c>
      <c r="AD20" s="10">
        <v>24735</v>
      </c>
      <c r="AE20" s="10">
        <v>25275</v>
      </c>
      <c r="AF20" s="10">
        <v>35088</v>
      </c>
      <c r="AG20" s="10">
        <v>60363</v>
      </c>
      <c r="AH20" s="10">
        <v>32133</v>
      </c>
      <c r="AI20" s="10">
        <v>0</v>
      </c>
      <c r="AJ20" s="10">
        <v>58536</v>
      </c>
      <c r="AK20" s="10">
        <v>443</v>
      </c>
      <c r="AL20" s="10">
        <v>322</v>
      </c>
      <c r="AM20" s="10">
        <v>0</v>
      </c>
      <c r="AN20" s="10">
        <v>322</v>
      </c>
      <c r="AO20" s="10">
        <v>13</v>
      </c>
      <c r="AP20" s="10">
        <v>0</v>
      </c>
      <c r="AQ20" s="10">
        <v>13</v>
      </c>
      <c r="AR20" s="10">
        <v>335</v>
      </c>
      <c r="AS20" s="10">
        <v>0</v>
      </c>
      <c r="AT20" s="10">
        <v>335</v>
      </c>
      <c r="AU20" s="10">
        <v>100</v>
      </c>
      <c r="AV20" s="10">
        <v>0</v>
      </c>
      <c r="AW20" s="10">
        <v>23</v>
      </c>
      <c r="AX20" s="10">
        <v>23</v>
      </c>
      <c r="AY20" s="10">
        <v>0</v>
      </c>
      <c r="AZ20" s="10">
        <v>0</v>
      </c>
      <c r="BA20" s="10">
        <v>0</v>
      </c>
      <c r="BB20" s="10">
        <v>0</v>
      </c>
      <c r="BC20" s="10">
        <v>23</v>
      </c>
      <c r="BD20" s="10">
        <v>23</v>
      </c>
      <c r="BE20" s="10">
        <v>111</v>
      </c>
      <c r="BF20" s="10">
        <v>0</v>
      </c>
      <c r="BG20" s="10">
        <v>0</v>
      </c>
      <c r="BH20" s="10">
        <v>15</v>
      </c>
      <c r="BI20" s="10">
        <v>126</v>
      </c>
      <c r="BJ20" s="10">
        <v>0</v>
      </c>
      <c r="BK20" s="10">
        <v>0</v>
      </c>
      <c r="BL20" s="10">
        <v>0</v>
      </c>
      <c r="BM20" s="11" t="s">
        <v>239</v>
      </c>
      <c r="BN20" s="10">
        <v>0</v>
      </c>
      <c r="BO20" s="10">
        <v>0</v>
      </c>
      <c r="BP20" s="10">
        <v>0</v>
      </c>
      <c r="BQ20" s="10">
        <v>0</v>
      </c>
      <c r="BR20" s="10">
        <v>0</v>
      </c>
      <c r="BS20" s="10">
        <v>0</v>
      </c>
      <c r="BT20" s="10">
        <v>0</v>
      </c>
      <c r="BU20" s="10">
        <v>0</v>
      </c>
      <c r="BV20" s="10">
        <v>0</v>
      </c>
      <c r="BW20" s="10">
        <v>186</v>
      </c>
      <c r="BX20" s="10">
        <v>0</v>
      </c>
      <c r="BY20" s="10">
        <v>37</v>
      </c>
      <c r="BZ20" s="10">
        <v>37</v>
      </c>
      <c r="CA20" s="10">
        <v>0</v>
      </c>
      <c r="CB20" s="10">
        <v>0</v>
      </c>
      <c r="CC20" s="10">
        <v>0</v>
      </c>
    </row>
    <row r="21" spans="1:81">
      <c r="A21" s="10">
        <v>18</v>
      </c>
      <c r="B21" s="10" t="s">
        <v>31</v>
      </c>
      <c r="C21" s="10" t="s">
        <v>26</v>
      </c>
      <c r="D21" s="20">
        <v>50450</v>
      </c>
      <c r="E21" s="80">
        <v>67069</v>
      </c>
      <c r="F21" s="10">
        <v>3349</v>
      </c>
      <c r="G21" s="10">
        <v>9683</v>
      </c>
      <c r="H21" s="10">
        <v>13032</v>
      </c>
      <c r="I21" s="10">
        <v>191163</v>
      </c>
      <c r="J21" s="10">
        <v>18487</v>
      </c>
      <c r="K21" s="10">
        <v>10129</v>
      </c>
      <c r="L21" s="10">
        <v>204957</v>
      </c>
      <c r="M21" s="10">
        <v>663962</v>
      </c>
      <c r="N21" s="10">
        <v>19505</v>
      </c>
      <c r="O21" s="10">
        <v>10519</v>
      </c>
      <c r="P21" s="10">
        <v>693986</v>
      </c>
      <c r="Q21" s="10">
        <v>109</v>
      </c>
      <c r="R21" s="10">
        <v>152</v>
      </c>
      <c r="S21" s="10">
        <v>2</v>
      </c>
      <c r="T21" s="10">
        <v>263</v>
      </c>
      <c r="U21" s="10">
        <v>664071</v>
      </c>
      <c r="V21" s="10">
        <v>19657</v>
      </c>
      <c r="W21" s="10">
        <v>10521</v>
      </c>
      <c r="X21" s="10">
        <v>694249</v>
      </c>
      <c r="Y21" s="10">
        <v>269532</v>
      </c>
      <c r="Z21" s="10">
        <v>232703</v>
      </c>
      <c r="AA21" s="10">
        <v>502235</v>
      </c>
      <c r="AB21" s="10">
        <v>48349</v>
      </c>
      <c r="AC21" s="10">
        <v>143402</v>
      </c>
      <c r="AD21" s="10">
        <v>191751</v>
      </c>
      <c r="AE21" s="10">
        <v>317881</v>
      </c>
      <c r="AF21" s="10">
        <v>376105</v>
      </c>
      <c r="AG21" s="10">
        <v>693986</v>
      </c>
      <c r="AH21" s="10">
        <v>434899</v>
      </c>
      <c r="AI21" s="10">
        <v>739</v>
      </c>
      <c r="AJ21" s="10">
        <v>734198</v>
      </c>
      <c r="AK21" s="10">
        <v>10617</v>
      </c>
      <c r="AL21" s="10">
        <v>77</v>
      </c>
      <c r="AM21" s="10">
        <v>0</v>
      </c>
      <c r="AN21" s="10">
        <v>77</v>
      </c>
      <c r="AO21" s="10">
        <v>729</v>
      </c>
      <c r="AP21" s="10">
        <v>0</v>
      </c>
      <c r="AQ21" s="10">
        <v>729</v>
      </c>
      <c r="AR21" s="10">
        <v>806</v>
      </c>
      <c r="AS21" s="10">
        <v>0</v>
      </c>
      <c r="AT21" s="10">
        <v>806</v>
      </c>
      <c r="AU21" s="10">
        <v>100</v>
      </c>
      <c r="AV21" s="10">
        <v>0</v>
      </c>
      <c r="AW21" s="10">
        <v>27</v>
      </c>
      <c r="AX21" s="10">
        <v>27</v>
      </c>
      <c r="AY21" s="10">
        <v>0</v>
      </c>
      <c r="AZ21" s="10">
        <v>114</v>
      </c>
      <c r="BA21" s="10">
        <v>114</v>
      </c>
      <c r="BB21" s="10">
        <v>0</v>
      </c>
      <c r="BC21" s="10">
        <v>141</v>
      </c>
      <c r="BD21" s="10">
        <v>141</v>
      </c>
      <c r="BE21" s="10">
        <v>169</v>
      </c>
      <c r="BF21" s="10">
        <v>93</v>
      </c>
      <c r="BG21" s="10">
        <v>39</v>
      </c>
      <c r="BH21" s="10">
        <v>63</v>
      </c>
      <c r="BI21" s="10">
        <v>364</v>
      </c>
      <c r="BJ21" s="10">
        <v>1238</v>
      </c>
      <c r="BK21" s="10">
        <v>10941</v>
      </c>
      <c r="BL21" s="10">
        <v>0</v>
      </c>
      <c r="BM21" s="11" t="s">
        <v>239</v>
      </c>
      <c r="BN21" s="10">
        <v>2277</v>
      </c>
      <c r="BO21" s="10">
        <v>0</v>
      </c>
      <c r="BP21" s="10">
        <v>380</v>
      </c>
      <c r="BQ21" s="10">
        <v>2349</v>
      </c>
      <c r="BR21" s="10">
        <v>0</v>
      </c>
      <c r="BS21" s="10">
        <v>62</v>
      </c>
      <c r="BT21" s="10">
        <v>4626</v>
      </c>
      <c r="BU21" s="10">
        <v>0</v>
      </c>
      <c r="BV21" s="10">
        <v>442</v>
      </c>
      <c r="BW21" s="10">
        <v>559</v>
      </c>
      <c r="BX21" s="10">
        <v>3270</v>
      </c>
      <c r="BY21" s="10">
        <v>98</v>
      </c>
      <c r="BZ21" s="10">
        <v>3368</v>
      </c>
      <c r="CA21" s="10">
        <v>2915</v>
      </c>
      <c r="CB21" s="10">
        <v>0</v>
      </c>
      <c r="CC21" s="10">
        <v>2915</v>
      </c>
    </row>
    <row r="22" spans="1:81">
      <c r="A22" s="10">
        <v>19</v>
      </c>
      <c r="B22" s="10" t="s">
        <v>32</v>
      </c>
      <c r="C22" s="10" t="s">
        <v>26</v>
      </c>
      <c r="D22" s="20">
        <v>50154</v>
      </c>
      <c r="E22" s="80">
        <v>13760</v>
      </c>
      <c r="F22" s="10">
        <v>649</v>
      </c>
      <c r="G22" s="10">
        <v>1373</v>
      </c>
      <c r="H22" s="10">
        <v>2022</v>
      </c>
      <c r="I22" s="10">
        <v>53806</v>
      </c>
      <c r="J22" s="10">
        <v>1416</v>
      </c>
      <c r="K22" s="10">
        <v>100</v>
      </c>
      <c r="L22" s="10">
        <v>57616</v>
      </c>
      <c r="M22" s="10">
        <v>96808</v>
      </c>
      <c r="N22" s="10">
        <v>2371</v>
      </c>
      <c r="O22" s="10">
        <v>1870</v>
      </c>
      <c r="P22" s="10">
        <v>101049</v>
      </c>
      <c r="Q22" s="10">
        <v>6854</v>
      </c>
      <c r="R22" s="10">
        <v>45449</v>
      </c>
      <c r="S22" s="10">
        <v>420</v>
      </c>
      <c r="T22" s="10">
        <v>52723</v>
      </c>
      <c r="U22" s="10">
        <v>103662</v>
      </c>
      <c r="V22" s="10">
        <v>47820</v>
      </c>
      <c r="W22" s="10">
        <v>2290</v>
      </c>
      <c r="X22" s="10">
        <v>153772</v>
      </c>
      <c r="Y22" s="10">
        <v>40223</v>
      </c>
      <c r="Z22" s="10">
        <v>33986</v>
      </c>
      <c r="AA22" s="10">
        <v>74209</v>
      </c>
      <c r="AB22" s="10">
        <v>9804</v>
      </c>
      <c r="AC22" s="10">
        <v>17036</v>
      </c>
      <c r="AD22" s="10">
        <v>26840</v>
      </c>
      <c r="AE22" s="10">
        <v>50027</v>
      </c>
      <c r="AF22" s="10">
        <v>51022</v>
      </c>
      <c r="AG22" s="10">
        <v>101049</v>
      </c>
      <c r="AH22" s="10">
        <v>42263</v>
      </c>
      <c r="AI22" s="10">
        <v>430</v>
      </c>
      <c r="AJ22" s="10">
        <v>75824</v>
      </c>
      <c r="AK22" s="10">
        <v>680</v>
      </c>
      <c r="AL22" s="10">
        <v>133</v>
      </c>
      <c r="AM22" s="10">
        <v>0</v>
      </c>
      <c r="AN22" s="10">
        <v>133</v>
      </c>
      <c r="AO22" s="10">
        <v>50</v>
      </c>
      <c r="AP22" s="10">
        <v>0</v>
      </c>
      <c r="AQ22" s="10">
        <v>50</v>
      </c>
      <c r="AR22" s="10">
        <v>183</v>
      </c>
      <c r="AS22" s="10">
        <v>0</v>
      </c>
      <c r="AT22" s="10">
        <v>183</v>
      </c>
      <c r="AU22" s="10">
        <v>98</v>
      </c>
      <c r="AV22" s="10">
        <v>0</v>
      </c>
      <c r="AW22" s="10">
        <v>12</v>
      </c>
      <c r="AX22" s="10">
        <v>12</v>
      </c>
      <c r="AY22" s="10">
        <v>0</v>
      </c>
      <c r="AZ22" s="10">
        <v>1</v>
      </c>
      <c r="BA22" s="10">
        <v>1</v>
      </c>
      <c r="BB22" s="10">
        <v>0</v>
      </c>
      <c r="BC22" s="10">
        <v>13</v>
      </c>
      <c r="BD22" s="10">
        <v>13</v>
      </c>
      <c r="BE22" s="10">
        <v>391</v>
      </c>
      <c r="BF22" s="10">
        <v>182</v>
      </c>
      <c r="BG22" s="10">
        <v>0</v>
      </c>
      <c r="BH22" s="10">
        <v>18</v>
      </c>
      <c r="BI22" s="10">
        <v>591</v>
      </c>
      <c r="BJ22" s="10">
        <v>0</v>
      </c>
      <c r="BK22" s="10">
        <v>0</v>
      </c>
      <c r="BL22" s="10">
        <v>0</v>
      </c>
      <c r="BM22" s="11" t="s">
        <v>239</v>
      </c>
      <c r="BN22" s="10">
        <v>264</v>
      </c>
      <c r="BO22" s="10">
        <v>0</v>
      </c>
      <c r="BP22" s="10">
        <v>66</v>
      </c>
      <c r="BQ22" s="10">
        <v>2121</v>
      </c>
      <c r="BR22" s="10">
        <v>0</v>
      </c>
      <c r="BS22" s="10">
        <v>123</v>
      </c>
      <c r="BT22" s="10">
        <v>2385</v>
      </c>
      <c r="BU22" s="10">
        <v>0</v>
      </c>
      <c r="BV22" s="10">
        <v>189</v>
      </c>
      <c r="BW22" s="10">
        <v>57</v>
      </c>
      <c r="BX22" s="10">
        <v>0</v>
      </c>
      <c r="BY22" s="10">
        <v>33</v>
      </c>
      <c r="BZ22" s="10">
        <v>33</v>
      </c>
      <c r="CA22" s="10">
        <v>0</v>
      </c>
      <c r="CB22" s="10">
        <v>0</v>
      </c>
      <c r="CC22" s="10">
        <v>0</v>
      </c>
    </row>
    <row r="23" spans="1:81">
      <c r="A23" s="10">
        <v>20</v>
      </c>
      <c r="B23" s="10" t="s">
        <v>33</v>
      </c>
      <c r="C23" s="10" t="s">
        <v>26</v>
      </c>
      <c r="D23" s="20">
        <v>50480</v>
      </c>
      <c r="E23" s="80">
        <v>17661</v>
      </c>
      <c r="F23" s="10">
        <v>742</v>
      </c>
      <c r="G23" s="10">
        <v>1777</v>
      </c>
      <c r="H23" s="10">
        <v>2519</v>
      </c>
      <c r="I23" s="10">
        <v>38548</v>
      </c>
      <c r="J23" s="10">
        <v>600</v>
      </c>
      <c r="K23" s="10">
        <v>292</v>
      </c>
      <c r="L23" s="11" t="s">
        <v>239</v>
      </c>
      <c r="M23" s="10">
        <v>81414</v>
      </c>
      <c r="N23" s="10">
        <v>859</v>
      </c>
      <c r="O23" s="10">
        <v>2198</v>
      </c>
      <c r="P23" s="10">
        <v>84471</v>
      </c>
      <c r="Q23" s="10">
        <v>109</v>
      </c>
      <c r="R23" s="10">
        <v>429</v>
      </c>
      <c r="S23" s="10">
        <v>0</v>
      </c>
      <c r="T23" s="10">
        <v>538</v>
      </c>
      <c r="U23" s="10">
        <v>81523</v>
      </c>
      <c r="V23" s="10">
        <v>1288</v>
      </c>
      <c r="W23" s="10">
        <v>2198</v>
      </c>
      <c r="X23" s="10">
        <v>85009</v>
      </c>
      <c r="Y23" s="10">
        <v>22218</v>
      </c>
      <c r="Z23" s="10">
        <v>32783</v>
      </c>
      <c r="AA23" s="10">
        <v>55001</v>
      </c>
      <c r="AB23" s="10">
        <v>9180</v>
      </c>
      <c r="AC23" s="10">
        <v>20290</v>
      </c>
      <c r="AD23" s="10">
        <v>29470</v>
      </c>
      <c r="AE23" s="10">
        <v>31398</v>
      </c>
      <c r="AF23" s="10">
        <v>53073</v>
      </c>
      <c r="AG23" s="10">
        <v>84471</v>
      </c>
      <c r="AH23" s="10">
        <v>33933</v>
      </c>
      <c r="AI23" s="10">
        <v>4617</v>
      </c>
      <c r="AJ23" s="10">
        <v>25527</v>
      </c>
      <c r="AK23" s="10">
        <v>997</v>
      </c>
      <c r="AL23" s="10">
        <v>100</v>
      </c>
      <c r="AM23" s="10">
        <v>0</v>
      </c>
      <c r="AN23" s="10">
        <v>100</v>
      </c>
      <c r="AO23" s="10">
        <v>67</v>
      </c>
      <c r="AP23" s="10">
        <v>0</v>
      </c>
      <c r="AQ23" s="10">
        <v>67</v>
      </c>
      <c r="AR23" s="10">
        <v>167</v>
      </c>
      <c r="AS23" s="10">
        <v>0</v>
      </c>
      <c r="AT23" s="10">
        <v>167</v>
      </c>
      <c r="AU23" s="10">
        <v>93</v>
      </c>
      <c r="AV23" s="10">
        <v>0</v>
      </c>
      <c r="AW23" s="10">
        <v>27</v>
      </c>
      <c r="AX23" s="10">
        <v>27</v>
      </c>
      <c r="AY23" s="10">
        <v>0</v>
      </c>
      <c r="AZ23" s="10">
        <v>0</v>
      </c>
      <c r="BA23" s="10">
        <v>0</v>
      </c>
      <c r="BB23" s="10">
        <v>0</v>
      </c>
      <c r="BC23" s="10">
        <v>27</v>
      </c>
      <c r="BD23" s="10">
        <v>27</v>
      </c>
      <c r="BE23" s="10">
        <v>98</v>
      </c>
      <c r="BF23" s="10">
        <v>0</v>
      </c>
      <c r="BG23" s="10">
        <v>0</v>
      </c>
      <c r="BH23" s="10">
        <v>0</v>
      </c>
      <c r="BI23" s="10">
        <v>98</v>
      </c>
      <c r="BJ23" s="10">
        <v>0</v>
      </c>
      <c r="BK23" s="10">
        <v>0</v>
      </c>
      <c r="BL23" s="10">
        <v>0</v>
      </c>
      <c r="BM23" s="11" t="s">
        <v>239</v>
      </c>
      <c r="BN23" s="10">
        <v>0</v>
      </c>
      <c r="BO23" s="10">
        <v>0</v>
      </c>
      <c r="BP23" s="10">
        <v>0</v>
      </c>
      <c r="BQ23" s="10">
        <v>360</v>
      </c>
      <c r="BR23" s="10">
        <v>0</v>
      </c>
      <c r="BS23" s="10">
        <v>32</v>
      </c>
      <c r="BT23" s="10">
        <v>360</v>
      </c>
      <c r="BU23" s="10">
        <v>0</v>
      </c>
      <c r="BV23" s="10">
        <v>32</v>
      </c>
      <c r="BW23" s="10">
        <v>41</v>
      </c>
      <c r="BX23" s="10">
        <v>511</v>
      </c>
      <c r="BY23" s="10">
        <v>180</v>
      </c>
      <c r="BZ23" s="10">
        <v>691</v>
      </c>
      <c r="CA23" s="10">
        <v>506</v>
      </c>
      <c r="CB23" s="10">
        <v>145</v>
      </c>
      <c r="CC23" s="10">
        <v>651</v>
      </c>
    </row>
    <row r="24" spans="1:81">
      <c r="A24" s="10">
        <v>21</v>
      </c>
      <c r="B24" s="10" t="s">
        <v>34</v>
      </c>
      <c r="C24" s="10" t="s">
        <v>26</v>
      </c>
      <c r="D24" s="20">
        <v>50468</v>
      </c>
      <c r="E24" s="80">
        <v>22206</v>
      </c>
      <c r="F24" s="10">
        <v>1184</v>
      </c>
      <c r="G24" s="10">
        <v>2251</v>
      </c>
      <c r="H24" s="10">
        <v>3435</v>
      </c>
      <c r="I24" s="10">
        <v>69433</v>
      </c>
      <c r="J24" s="10">
        <v>3832</v>
      </c>
      <c r="K24" s="10">
        <v>94</v>
      </c>
      <c r="L24" s="10">
        <v>24167</v>
      </c>
      <c r="M24" s="10">
        <v>151008</v>
      </c>
      <c r="N24" s="10">
        <v>5046</v>
      </c>
      <c r="O24" s="10">
        <v>3979</v>
      </c>
      <c r="P24" s="10">
        <v>160033</v>
      </c>
      <c r="Q24" s="10">
        <v>0</v>
      </c>
      <c r="R24" s="10">
        <v>0</v>
      </c>
      <c r="S24" s="10">
        <v>0</v>
      </c>
      <c r="T24" s="10">
        <v>0</v>
      </c>
      <c r="U24" s="10">
        <v>151008</v>
      </c>
      <c r="V24" s="10">
        <v>5046</v>
      </c>
      <c r="W24" s="10">
        <v>3979</v>
      </c>
      <c r="X24" s="10">
        <v>160033</v>
      </c>
      <c r="Y24" s="10">
        <v>55607</v>
      </c>
      <c r="Z24" s="10">
        <v>50677</v>
      </c>
      <c r="AA24" s="10">
        <v>106284</v>
      </c>
      <c r="AB24" s="10">
        <v>20104</v>
      </c>
      <c r="AC24" s="10">
        <v>33645</v>
      </c>
      <c r="AD24" s="10">
        <v>53749</v>
      </c>
      <c r="AE24" s="10">
        <v>75711</v>
      </c>
      <c r="AF24" s="10">
        <v>84322</v>
      </c>
      <c r="AG24" s="10">
        <v>160033</v>
      </c>
      <c r="AH24" s="10">
        <v>74347</v>
      </c>
      <c r="AI24" s="10">
        <v>0</v>
      </c>
      <c r="AJ24" s="10">
        <v>65438</v>
      </c>
      <c r="AK24" s="10">
        <v>2755</v>
      </c>
      <c r="AL24" s="10">
        <v>150</v>
      </c>
      <c r="AM24" s="10">
        <v>0</v>
      </c>
      <c r="AN24" s="10">
        <v>150</v>
      </c>
      <c r="AO24" s="10">
        <v>55</v>
      </c>
      <c r="AP24" s="10">
        <v>0</v>
      </c>
      <c r="AQ24" s="10">
        <v>55</v>
      </c>
      <c r="AR24" s="10">
        <v>205</v>
      </c>
      <c r="AS24" s="10">
        <v>0</v>
      </c>
      <c r="AT24" s="10">
        <v>205</v>
      </c>
      <c r="AU24" s="10">
        <v>96</v>
      </c>
      <c r="AV24" s="10">
        <v>0</v>
      </c>
      <c r="AW24" s="10">
        <v>7</v>
      </c>
      <c r="AX24" s="10">
        <v>7</v>
      </c>
      <c r="AY24" s="10">
        <v>780</v>
      </c>
      <c r="AZ24" s="10">
        <v>6</v>
      </c>
      <c r="BA24" s="10">
        <v>786</v>
      </c>
      <c r="BB24" s="10">
        <v>780</v>
      </c>
      <c r="BC24" s="10">
        <v>13</v>
      </c>
      <c r="BD24" s="10">
        <v>793</v>
      </c>
      <c r="BE24" s="10">
        <v>456</v>
      </c>
      <c r="BF24" s="10">
        <v>43</v>
      </c>
      <c r="BG24" s="10">
        <v>0</v>
      </c>
      <c r="BH24" s="10">
        <v>39</v>
      </c>
      <c r="BI24" s="10">
        <v>538</v>
      </c>
      <c r="BJ24" s="10">
        <v>48</v>
      </c>
      <c r="BK24" s="10">
        <v>3504</v>
      </c>
      <c r="BL24" s="10">
        <v>15</v>
      </c>
      <c r="BM24" s="10">
        <v>7600</v>
      </c>
      <c r="BN24" s="10">
        <v>550</v>
      </c>
      <c r="BO24" s="10">
        <v>0</v>
      </c>
      <c r="BP24" s="10">
        <v>36</v>
      </c>
      <c r="BQ24" s="10">
        <v>1140</v>
      </c>
      <c r="BR24" s="10">
        <v>116</v>
      </c>
      <c r="BS24" s="10">
        <v>75</v>
      </c>
      <c r="BT24" s="10">
        <v>1690</v>
      </c>
      <c r="BU24" s="10">
        <v>116</v>
      </c>
      <c r="BV24" s="10">
        <v>111</v>
      </c>
      <c r="BW24" s="10">
        <v>131</v>
      </c>
      <c r="BX24" s="10">
        <v>122</v>
      </c>
      <c r="BY24" s="10">
        <v>168</v>
      </c>
      <c r="BZ24" s="10">
        <v>290</v>
      </c>
      <c r="CA24" s="10">
        <v>24</v>
      </c>
      <c r="CB24" s="10">
        <v>0</v>
      </c>
      <c r="CC24" s="10">
        <v>24</v>
      </c>
    </row>
    <row r="25" spans="1:81">
      <c r="A25" s="10">
        <v>22</v>
      </c>
      <c r="B25" s="10" t="s">
        <v>35</v>
      </c>
      <c r="C25" s="10" t="s">
        <v>36</v>
      </c>
      <c r="D25" s="20">
        <v>50274</v>
      </c>
      <c r="E25" s="80">
        <v>33926</v>
      </c>
      <c r="F25" s="10">
        <v>1252</v>
      </c>
      <c r="G25" s="10">
        <v>2828</v>
      </c>
      <c r="H25" s="10">
        <v>4080</v>
      </c>
      <c r="I25" s="10">
        <v>99702</v>
      </c>
      <c r="J25" s="10">
        <v>6522</v>
      </c>
      <c r="K25" s="10">
        <v>1734</v>
      </c>
      <c r="L25" s="10">
        <v>11006</v>
      </c>
      <c r="M25" s="10">
        <v>272745</v>
      </c>
      <c r="N25" s="10">
        <v>10642</v>
      </c>
      <c r="O25" s="10">
        <v>12563</v>
      </c>
      <c r="P25" s="10">
        <v>295950</v>
      </c>
      <c r="Q25" s="10">
        <v>4</v>
      </c>
      <c r="R25" s="10">
        <v>1</v>
      </c>
      <c r="S25" s="10">
        <v>3</v>
      </c>
      <c r="T25" s="10">
        <v>8</v>
      </c>
      <c r="U25" s="10">
        <v>272749</v>
      </c>
      <c r="V25" s="10">
        <v>10643</v>
      </c>
      <c r="W25" s="10">
        <v>12566</v>
      </c>
      <c r="X25" s="10">
        <v>295958</v>
      </c>
      <c r="Y25" s="10">
        <v>89359</v>
      </c>
      <c r="Z25" s="10">
        <v>137436</v>
      </c>
      <c r="AA25" s="10">
        <v>226795</v>
      </c>
      <c r="AB25" s="10">
        <v>11674</v>
      </c>
      <c r="AC25" s="10">
        <v>57481</v>
      </c>
      <c r="AD25" s="10">
        <v>69155</v>
      </c>
      <c r="AE25" s="10">
        <v>101033</v>
      </c>
      <c r="AF25" s="10">
        <v>194917</v>
      </c>
      <c r="AG25" s="10">
        <v>295950</v>
      </c>
      <c r="AH25" s="10">
        <v>191283</v>
      </c>
      <c r="AI25" s="10">
        <v>228</v>
      </c>
      <c r="AJ25" s="10">
        <v>17</v>
      </c>
      <c r="AK25" s="10">
        <v>1219</v>
      </c>
      <c r="AL25" s="10">
        <v>208</v>
      </c>
      <c r="AM25" s="10">
        <v>0</v>
      </c>
      <c r="AN25" s="10">
        <v>208</v>
      </c>
      <c r="AO25" s="10">
        <v>127</v>
      </c>
      <c r="AP25" s="10">
        <v>0</v>
      </c>
      <c r="AQ25" s="10">
        <v>127</v>
      </c>
      <c r="AR25" s="10">
        <v>335</v>
      </c>
      <c r="AS25" s="10">
        <v>0</v>
      </c>
      <c r="AT25" s="10">
        <v>335</v>
      </c>
      <c r="AU25" s="10">
        <v>97</v>
      </c>
      <c r="AV25" s="10">
        <v>0</v>
      </c>
      <c r="AW25" s="10">
        <v>2</v>
      </c>
      <c r="AX25" s="10">
        <v>2</v>
      </c>
      <c r="AY25" s="10">
        <v>0</v>
      </c>
      <c r="AZ25" s="10">
        <v>0</v>
      </c>
      <c r="BA25" s="10">
        <v>0</v>
      </c>
      <c r="BB25" s="10">
        <v>0</v>
      </c>
      <c r="BC25" s="10">
        <v>2</v>
      </c>
      <c r="BD25" s="10">
        <v>2</v>
      </c>
      <c r="BE25" s="10">
        <v>83</v>
      </c>
      <c r="BF25" s="11" t="s">
        <v>239</v>
      </c>
      <c r="BG25" s="11" t="s">
        <v>239</v>
      </c>
      <c r="BH25" s="11" t="s">
        <v>239</v>
      </c>
      <c r="BI25" s="10">
        <v>83</v>
      </c>
      <c r="BJ25" s="10">
        <v>3</v>
      </c>
      <c r="BK25" s="10">
        <v>77</v>
      </c>
      <c r="BL25" s="10">
        <v>0</v>
      </c>
      <c r="BM25" s="10">
        <v>0</v>
      </c>
      <c r="BN25" s="10">
        <v>0</v>
      </c>
      <c r="BO25" s="10">
        <v>0</v>
      </c>
      <c r="BP25" s="10">
        <v>0</v>
      </c>
      <c r="BQ25" s="10">
        <v>0</v>
      </c>
      <c r="BR25" s="10">
        <v>0</v>
      </c>
      <c r="BS25" s="10">
        <v>0</v>
      </c>
      <c r="BT25" s="10">
        <v>0</v>
      </c>
      <c r="BU25" s="10">
        <v>0</v>
      </c>
      <c r="BV25" s="10">
        <v>0</v>
      </c>
      <c r="BW25" s="10">
        <v>287</v>
      </c>
      <c r="BX25" s="10">
        <v>110</v>
      </c>
      <c r="BY25" s="10">
        <v>308</v>
      </c>
      <c r="BZ25" s="10">
        <v>418</v>
      </c>
      <c r="CA25" s="10">
        <v>86</v>
      </c>
      <c r="CB25" s="10">
        <v>81</v>
      </c>
      <c r="CC25" s="10">
        <v>167</v>
      </c>
    </row>
    <row r="26" spans="1:81">
      <c r="A26" s="10">
        <v>23</v>
      </c>
      <c r="B26" s="10" t="s">
        <v>37</v>
      </c>
      <c r="C26" s="10" t="s">
        <v>36</v>
      </c>
      <c r="D26" s="20">
        <v>50250</v>
      </c>
      <c r="E26" s="80">
        <v>83291</v>
      </c>
      <c r="F26" s="10">
        <v>4879</v>
      </c>
      <c r="G26" s="10">
        <v>12016</v>
      </c>
      <c r="H26" s="10">
        <v>16895</v>
      </c>
      <c r="I26" s="10">
        <v>309212</v>
      </c>
      <c r="J26" s="10">
        <v>8514</v>
      </c>
      <c r="K26" s="11" t="s">
        <v>239</v>
      </c>
      <c r="L26" s="10">
        <v>182400</v>
      </c>
      <c r="M26" s="10">
        <v>726442</v>
      </c>
      <c r="N26" s="10">
        <v>21471</v>
      </c>
      <c r="O26" s="10">
        <v>30494</v>
      </c>
      <c r="P26" s="10">
        <v>778407</v>
      </c>
      <c r="Q26" s="10">
        <v>107</v>
      </c>
      <c r="R26" s="10">
        <v>81</v>
      </c>
      <c r="S26" s="10">
        <v>126</v>
      </c>
      <c r="T26" s="10">
        <v>314</v>
      </c>
      <c r="U26" s="10">
        <v>726549</v>
      </c>
      <c r="V26" s="10">
        <v>21552</v>
      </c>
      <c r="W26" s="10">
        <v>30620</v>
      </c>
      <c r="X26" s="10">
        <v>778721</v>
      </c>
      <c r="Y26" s="10">
        <v>232956</v>
      </c>
      <c r="Z26" s="10">
        <v>285508</v>
      </c>
      <c r="AA26" s="10">
        <v>518464</v>
      </c>
      <c r="AB26" s="10">
        <v>76345</v>
      </c>
      <c r="AC26" s="10">
        <v>183598</v>
      </c>
      <c r="AD26" s="10">
        <v>259943</v>
      </c>
      <c r="AE26" s="10">
        <v>309301</v>
      </c>
      <c r="AF26" s="10">
        <v>469106</v>
      </c>
      <c r="AG26" s="10">
        <v>778407</v>
      </c>
      <c r="AH26" s="10">
        <v>317356</v>
      </c>
      <c r="AI26" s="10">
        <v>224252</v>
      </c>
      <c r="AJ26" s="10">
        <v>525457</v>
      </c>
      <c r="AK26" s="10">
        <v>14850</v>
      </c>
      <c r="AL26" s="10">
        <v>201</v>
      </c>
      <c r="AM26" s="10">
        <v>0</v>
      </c>
      <c r="AN26" s="10">
        <v>201</v>
      </c>
      <c r="AO26" s="10">
        <v>496</v>
      </c>
      <c r="AP26" s="10">
        <v>0</v>
      </c>
      <c r="AQ26" s="10">
        <v>496</v>
      </c>
      <c r="AR26" s="10">
        <v>697</v>
      </c>
      <c r="AS26" s="10">
        <v>0</v>
      </c>
      <c r="AT26" s="10">
        <v>697</v>
      </c>
      <c r="AU26" s="10">
        <v>96</v>
      </c>
      <c r="AV26" s="10">
        <v>4</v>
      </c>
      <c r="AW26" s="10">
        <v>0</v>
      </c>
      <c r="AX26" s="10">
        <v>4</v>
      </c>
      <c r="AY26" s="10">
        <v>23</v>
      </c>
      <c r="AZ26" s="10">
        <v>0</v>
      </c>
      <c r="BA26" s="10">
        <v>23</v>
      </c>
      <c r="BB26" s="10">
        <v>27</v>
      </c>
      <c r="BC26" s="10">
        <v>0</v>
      </c>
      <c r="BD26" s="10">
        <v>27</v>
      </c>
      <c r="BE26" s="11" t="s">
        <v>239</v>
      </c>
      <c r="BF26" s="10">
        <v>210</v>
      </c>
      <c r="BG26" s="10">
        <v>2386</v>
      </c>
      <c r="BH26" s="11" t="s">
        <v>239</v>
      </c>
      <c r="BI26" s="10">
        <v>2596</v>
      </c>
      <c r="BJ26" s="10">
        <v>106</v>
      </c>
      <c r="BK26" s="10">
        <v>5696</v>
      </c>
      <c r="BL26" s="10">
        <v>0</v>
      </c>
      <c r="BM26" s="11" t="s">
        <v>239</v>
      </c>
      <c r="BN26" s="10">
        <v>37</v>
      </c>
      <c r="BO26" s="10">
        <v>16</v>
      </c>
      <c r="BP26" s="10">
        <v>37</v>
      </c>
      <c r="BQ26" s="10">
        <v>2800</v>
      </c>
      <c r="BR26" s="10">
        <v>857</v>
      </c>
      <c r="BS26" s="10">
        <v>475</v>
      </c>
      <c r="BT26" s="10">
        <v>2837</v>
      </c>
      <c r="BU26" s="10">
        <v>873</v>
      </c>
      <c r="BV26" s="10">
        <v>512</v>
      </c>
      <c r="BW26" s="10">
        <v>721</v>
      </c>
      <c r="BX26" s="10">
        <v>1193</v>
      </c>
      <c r="BY26" s="10">
        <v>295</v>
      </c>
      <c r="BZ26" s="10">
        <v>1488</v>
      </c>
      <c r="CA26" s="10">
        <v>1172</v>
      </c>
      <c r="CB26" s="10">
        <v>15</v>
      </c>
      <c r="CC26" s="10">
        <v>1187</v>
      </c>
    </row>
    <row r="27" spans="1:81">
      <c r="A27" s="10">
        <v>24</v>
      </c>
      <c r="B27" s="10" t="s">
        <v>38</v>
      </c>
      <c r="C27" s="10" t="s">
        <v>36</v>
      </c>
      <c r="D27" s="20">
        <v>50272</v>
      </c>
      <c r="E27" s="80">
        <v>36030</v>
      </c>
      <c r="F27" s="10">
        <v>3587</v>
      </c>
      <c r="G27" s="10">
        <v>6706</v>
      </c>
      <c r="H27" s="10">
        <v>10293</v>
      </c>
      <c r="I27" s="10">
        <v>60441</v>
      </c>
      <c r="J27" s="10">
        <v>51232</v>
      </c>
      <c r="K27" s="10">
        <v>9209</v>
      </c>
      <c r="L27" s="10">
        <v>49393</v>
      </c>
      <c r="M27" s="10">
        <v>531636</v>
      </c>
      <c r="N27" s="10">
        <v>12747</v>
      </c>
      <c r="O27" s="10">
        <v>24279</v>
      </c>
      <c r="P27" s="10">
        <v>568662</v>
      </c>
      <c r="Q27" s="10">
        <v>36426</v>
      </c>
      <c r="R27" s="10">
        <v>5383</v>
      </c>
      <c r="S27" s="10">
        <v>0</v>
      </c>
      <c r="T27" s="10">
        <v>41809</v>
      </c>
      <c r="U27" s="10">
        <v>568062</v>
      </c>
      <c r="V27" s="10">
        <v>18130</v>
      </c>
      <c r="W27" s="10">
        <v>24279</v>
      </c>
      <c r="X27" s="10">
        <v>610471</v>
      </c>
      <c r="Y27" s="10">
        <v>163276</v>
      </c>
      <c r="Z27" s="10">
        <v>244912</v>
      </c>
      <c r="AA27" s="10">
        <v>408188</v>
      </c>
      <c r="AB27" s="10">
        <v>80914</v>
      </c>
      <c r="AC27" s="10">
        <v>121369</v>
      </c>
      <c r="AD27" s="10">
        <v>202283</v>
      </c>
      <c r="AE27" s="10">
        <v>244190</v>
      </c>
      <c r="AF27" s="10">
        <v>366281</v>
      </c>
      <c r="AG27" s="10">
        <v>610471</v>
      </c>
      <c r="AH27" s="10">
        <v>277908</v>
      </c>
      <c r="AI27" s="10">
        <v>765</v>
      </c>
      <c r="AJ27" s="11" t="s">
        <v>239</v>
      </c>
      <c r="AK27" s="10">
        <v>3814</v>
      </c>
      <c r="AL27" s="10">
        <v>336</v>
      </c>
      <c r="AM27" s="10">
        <v>0</v>
      </c>
      <c r="AN27" s="10">
        <v>336</v>
      </c>
      <c r="AO27" s="10">
        <v>109</v>
      </c>
      <c r="AP27" s="10">
        <v>0</v>
      </c>
      <c r="AQ27" s="10">
        <v>109</v>
      </c>
      <c r="AR27" s="10">
        <v>445</v>
      </c>
      <c r="AS27" s="10">
        <v>0</v>
      </c>
      <c r="AT27" s="10">
        <v>445</v>
      </c>
      <c r="AU27" s="10">
        <v>98</v>
      </c>
      <c r="AV27" s="10">
        <v>0</v>
      </c>
      <c r="AW27" s="10">
        <v>16</v>
      </c>
      <c r="AX27" s="10">
        <v>16</v>
      </c>
      <c r="AY27" s="10">
        <v>0</v>
      </c>
      <c r="AZ27" s="10">
        <v>0</v>
      </c>
      <c r="BA27" s="10">
        <v>0</v>
      </c>
      <c r="BB27" s="10">
        <v>0</v>
      </c>
      <c r="BC27" s="10">
        <v>16</v>
      </c>
      <c r="BD27" s="10">
        <v>16</v>
      </c>
      <c r="BE27" s="10">
        <v>213</v>
      </c>
      <c r="BF27" s="10">
        <v>134</v>
      </c>
      <c r="BG27" s="10">
        <v>0</v>
      </c>
      <c r="BH27" s="10">
        <v>0</v>
      </c>
      <c r="BI27" s="10">
        <v>347</v>
      </c>
      <c r="BJ27" s="10">
        <v>0</v>
      </c>
      <c r="BK27" s="10">
        <v>369</v>
      </c>
      <c r="BL27" s="10">
        <v>0</v>
      </c>
      <c r="BM27" s="10">
        <v>5499</v>
      </c>
      <c r="BN27" s="10">
        <v>0</v>
      </c>
      <c r="BO27" s="10">
        <v>0</v>
      </c>
      <c r="BP27" s="10">
        <v>0</v>
      </c>
      <c r="BQ27" s="10">
        <v>2187</v>
      </c>
      <c r="BR27" s="10">
        <v>0</v>
      </c>
      <c r="BS27" s="10">
        <v>131</v>
      </c>
      <c r="BT27" s="10">
        <v>2187</v>
      </c>
      <c r="BU27" s="10">
        <v>0</v>
      </c>
      <c r="BV27" s="10">
        <v>131</v>
      </c>
      <c r="BW27" s="10">
        <v>1097</v>
      </c>
      <c r="BX27" s="10">
        <v>79</v>
      </c>
      <c r="BY27" s="10">
        <v>206</v>
      </c>
      <c r="BZ27" s="10">
        <v>285</v>
      </c>
      <c r="CA27" s="10">
        <v>72</v>
      </c>
      <c r="CB27" s="10">
        <v>55</v>
      </c>
      <c r="CC27" s="10">
        <v>127</v>
      </c>
    </row>
    <row r="28" spans="1:81">
      <c r="A28" s="10">
        <v>25</v>
      </c>
      <c r="B28" s="10" t="s">
        <v>39</v>
      </c>
      <c r="C28" s="10" t="s">
        <v>36</v>
      </c>
      <c r="D28" s="20">
        <v>50280</v>
      </c>
      <c r="E28" s="80">
        <v>42969</v>
      </c>
      <c r="F28" s="10">
        <v>3111</v>
      </c>
      <c r="G28" s="10">
        <v>5190</v>
      </c>
      <c r="H28" s="10">
        <v>8301</v>
      </c>
      <c r="I28" s="10">
        <v>197347</v>
      </c>
      <c r="J28" s="10">
        <v>9520</v>
      </c>
      <c r="K28" s="10">
        <v>651</v>
      </c>
      <c r="L28" s="10">
        <v>204190</v>
      </c>
      <c r="M28" s="10">
        <v>502332</v>
      </c>
      <c r="N28" s="10">
        <v>7985</v>
      </c>
      <c r="O28" s="10">
        <v>11979</v>
      </c>
      <c r="P28" s="10">
        <v>522296</v>
      </c>
      <c r="Q28" s="10">
        <v>33</v>
      </c>
      <c r="R28" s="10">
        <v>2</v>
      </c>
      <c r="S28" s="10">
        <v>1</v>
      </c>
      <c r="T28" s="10">
        <v>36</v>
      </c>
      <c r="U28" s="10">
        <v>502365</v>
      </c>
      <c r="V28" s="10">
        <v>7987</v>
      </c>
      <c r="W28" s="10">
        <v>11980</v>
      </c>
      <c r="X28" s="10">
        <v>522332</v>
      </c>
      <c r="Y28" s="10">
        <v>197843</v>
      </c>
      <c r="Z28" s="10">
        <v>182296</v>
      </c>
      <c r="AA28" s="10">
        <v>380139</v>
      </c>
      <c r="AB28" s="10">
        <v>62893</v>
      </c>
      <c r="AC28" s="10">
        <v>79264</v>
      </c>
      <c r="AD28" s="10">
        <v>142157</v>
      </c>
      <c r="AE28" s="10">
        <v>260736</v>
      </c>
      <c r="AF28" s="10">
        <v>261560</v>
      </c>
      <c r="AG28" s="10">
        <v>522296</v>
      </c>
      <c r="AH28" s="10">
        <v>268626</v>
      </c>
      <c r="AI28" s="10">
        <v>4830</v>
      </c>
      <c r="AJ28" s="10">
        <v>8221</v>
      </c>
      <c r="AK28" s="10">
        <v>3861</v>
      </c>
      <c r="AL28" s="10">
        <v>118</v>
      </c>
      <c r="AM28" s="10">
        <v>3</v>
      </c>
      <c r="AN28" s="10">
        <v>121</v>
      </c>
      <c r="AO28" s="10">
        <v>146</v>
      </c>
      <c r="AP28" s="10">
        <v>1</v>
      </c>
      <c r="AQ28" s="10">
        <v>147</v>
      </c>
      <c r="AR28" s="10">
        <v>264</v>
      </c>
      <c r="AS28" s="10">
        <v>4</v>
      </c>
      <c r="AT28" s="10">
        <v>268</v>
      </c>
      <c r="AU28" s="10">
        <v>100</v>
      </c>
      <c r="AV28" s="10">
        <v>0</v>
      </c>
      <c r="AW28" s="10">
        <v>0</v>
      </c>
      <c r="AX28" s="10">
        <v>0</v>
      </c>
      <c r="AY28" s="10">
        <v>0</v>
      </c>
      <c r="AZ28" s="10">
        <v>0</v>
      </c>
      <c r="BA28" s="10">
        <v>0</v>
      </c>
      <c r="BB28" s="10">
        <v>0</v>
      </c>
      <c r="BC28" s="10">
        <v>0</v>
      </c>
      <c r="BD28" s="10">
        <v>0</v>
      </c>
      <c r="BE28" s="10">
        <v>491</v>
      </c>
      <c r="BF28" s="10">
        <v>178</v>
      </c>
      <c r="BG28" s="10">
        <v>236</v>
      </c>
      <c r="BH28" s="10">
        <v>332</v>
      </c>
      <c r="BI28" s="10">
        <v>1237</v>
      </c>
      <c r="BJ28" s="10">
        <v>18</v>
      </c>
      <c r="BK28" s="10">
        <v>2550</v>
      </c>
      <c r="BL28" s="10">
        <v>0</v>
      </c>
      <c r="BM28" s="10">
        <v>0</v>
      </c>
      <c r="BN28" s="10">
        <v>0</v>
      </c>
      <c r="BO28" s="10">
        <v>0</v>
      </c>
      <c r="BP28" s="10">
        <v>0</v>
      </c>
      <c r="BQ28" s="10">
        <v>4726</v>
      </c>
      <c r="BR28" s="10">
        <v>0</v>
      </c>
      <c r="BS28" s="10">
        <v>252</v>
      </c>
      <c r="BT28" s="10">
        <v>4726</v>
      </c>
      <c r="BU28" s="10">
        <v>0</v>
      </c>
      <c r="BV28" s="10">
        <v>252</v>
      </c>
      <c r="BW28" s="10">
        <v>301</v>
      </c>
      <c r="BX28" s="10">
        <v>7</v>
      </c>
      <c r="BY28" s="10">
        <v>83</v>
      </c>
      <c r="BZ28" s="10">
        <v>90</v>
      </c>
      <c r="CA28" s="10">
        <v>80</v>
      </c>
      <c r="CB28" s="10">
        <v>52</v>
      </c>
      <c r="CC28" s="10">
        <v>132</v>
      </c>
    </row>
    <row r="29" spans="1:81">
      <c r="A29" s="10">
        <v>26</v>
      </c>
      <c r="B29" s="10" t="s">
        <v>40</v>
      </c>
      <c r="C29" s="10" t="s">
        <v>36</v>
      </c>
      <c r="D29" s="20">
        <v>50296</v>
      </c>
      <c r="E29" s="80">
        <v>15011</v>
      </c>
      <c r="F29" s="10">
        <v>716</v>
      </c>
      <c r="G29" s="10">
        <v>1698</v>
      </c>
      <c r="H29" s="10">
        <v>2414</v>
      </c>
      <c r="I29" s="10">
        <v>56099</v>
      </c>
      <c r="J29" s="10">
        <v>6222</v>
      </c>
      <c r="K29" s="11" t="s">
        <v>239</v>
      </c>
      <c r="L29" s="10">
        <v>10121</v>
      </c>
      <c r="M29" s="10">
        <v>130804</v>
      </c>
      <c r="N29" s="10">
        <v>3491</v>
      </c>
      <c r="O29" s="10">
        <v>5153</v>
      </c>
      <c r="P29" s="10">
        <v>139448</v>
      </c>
      <c r="Q29" s="10">
        <v>4</v>
      </c>
      <c r="R29" s="10">
        <v>0</v>
      </c>
      <c r="S29" s="10">
        <v>0</v>
      </c>
      <c r="T29" s="10">
        <v>4</v>
      </c>
      <c r="U29" s="10">
        <v>130808</v>
      </c>
      <c r="V29" s="10">
        <v>3491</v>
      </c>
      <c r="W29" s="10">
        <v>5153</v>
      </c>
      <c r="X29" s="10">
        <v>139452</v>
      </c>
      <c r="Y29" s="10">
        <v>33303</v>
      </c>
      <c r="Z29" s="10">
        <v>62298</v>
      </c>
      <c r="AA29" s="10">
        <v>95601</v>
      </c>
      <c r="AB29" s="10">
        <v>19809</v>
      </c>
      <c r="AC29" s="10">
        <v>24038</v>
      </c>
      <c r="AD29" s="10">
        <v>43847</v>
      </c>
      <c r="AE29" s="10">
        <v>53112</v>
      </c>
      <c r="AF29" s="10">
        <v>86336</v>
      </c>
      <c r="AG29" s="10">
        <v>139448</v>
      </c>
      <c r="AH29" s="10">
        <v>80421</v>
      </c>
      <c r="AI29" s="10">
        <v>448</v>
      </c>
      <c r="AJ29" s="10">
        <v>7239</v>
      </c>
      <c r="AK29" s="10">
        <v>1248</v>
      </c>
      <c r="AL29" s="10">
        <v>175</v>
      </c>
      <c r="AM29" s="10">
        <v>0</v>
      </c>
      <c r="AN29" s="10">
        <v>175</v>
      </c>
      <c r="AO29" s="10">
        <v>44</v>
      </c>
      <c r="AP29" s="10">
        <v>0</v>
      </c>
      <c r="AQ29" s="10">
        <v>44</v>
      </c>
      <c r="AR29" s="10">
        <v>219</v>
      </c>
      <c r="AS29" s="10">
        <v>0</v>
      </c>
      <c r="AT29" s="10">
        <v>219</v>
      </c>
      <c r="AU29" s="10">
        <v>98</v>
      </c>
      <c r="AV29" s="10">
        <v>0</v>
      </c>
      <c r="AW29" s="10">
        <v>0</v>
      </c>
      <c r="AX29" s="10">
        <v>0</v>
      </c>
      <c r="AY29" s="10">
        <v>0</v>
      </c>
      <c r="AZ29" s="10">
        <v>0</v>
      </c>
      <c r="BA29" s="10">
        <v>0</v>
      </c>
      <c r="BB29" s="10">
        <v>0</v>
      </c>
      <c r="BC29" s="10">
        <v>0</v>
      </c>
      <c r="BD29" s="10">
        <v>0</v>
      </c>
      <c r="BE29" s="10">
        <v>341</v>
      </c>
      <c r="BF29" s="10">
        <v>183</v>
      </c>
      <c r="BG29" s="10">
        <v>28</v>
      </c>
      <c r="BH29" s="10">
        <v>198</v>
      </c>
      <c r="BI29" s="10">
        <v>750</v>
      </c>
      <c r="BJ29" s="10">
        <v>66</v>
      </c>
      <c r="BK29" s="10">
        <v>2528</v>
      </c>
      <c r="BL29" s="10">
        <v>0</v>
      </c>
      <c r="BM29" s="10">
        <v>15199</v>
      </c>
      <c r="BN29" s="10">
        <v>62</v>
      </c>
      <c r="BO29" s="10">
        <v>0</v>
      </c>
      <c r="BP29" s="10">
        <v>51</v>
      </c>
      <c r="BQ29" s="10">
        <v>696</v>
      </c>
      <c r="BR29" s="10">
        <v>0</v>
      </c>
      <c r="BS29" s="10">
        <v>23</v>
      </c>
      <c r="BT29" s="10">
        <v>758</v>
      </c>
      <c r="BU29" s="10">
        <v>0</v>
      </c>
      <c r="BV29" s="10">
        <v>74</v>
      </c>
      <c r="BW29" s="10">
        <v>261</v>
      </c>
      <c r="BX29" s="10">
        <v>22</v>
      </c>
      <c r="BY29" s="10">
        <v>10</v>
      </c>
      <c r="BZ29" s="10">
        <v>32</v>
      </c>
      <c r="CA29" s="10">
        <v>21</v>
      </c>
      <c r="CB29" s="10">
        <v>5</v>
      </c>
      <c r="CC29" s="10">
        <v>26</v>
      </c>
    </row>
    <row r="30" spans="1:81">
      <c r="A30" s="10">
        <v>27</v>
      </c>
      <c r="B30" s="10" t="s">
        <v>41</v>
      </c>
      <c r="C30" s="10" t="s">
        <v>42</v>
      </c>
      <c r="D30" s="20">
        <v>50565</v>
      </c>
      <c r="E30" s="80">
        <v>25549</v>
      </c>
      <c r="F30" s="10">
        <v>1697</v>
      </c>
      <c r="G30" s="10">
        <v>3764</v>
      </c>
      <c r="H30" s="10">
        <v>5461</v>
      </c>
      <c r="I30" s="10">
        <v>50000</v>
      </c>
      <c r="J30" s="10">
        <v>1898</v>
      </c>
      <c r="K30" s="10">
        <v>400</v>
      </c>
      <c r="L30" s="10">
        <v>0</v>
      </c>
      <c r="M30" s="10">
        <v>346723</v>
      </c>
      <c r="N30" s="10">
        <v>7151</v>
      </c>
      <c r="O30" s="10">
        <v>10467</v>
      </c>
      <c r="P30" s="10">
        <v>364341</v>
      </c>
      <c r="Q30" s="10">
        <v>7</v>
      </c>
      <c r="R30" s="10">
        <v>0</v>
      </c>
      <c r="S30" s="10">
        <v>0</v>
      </c>
      <c r="T30" s="10">
        <v>7</v>
      </c>
      <c r="U30" s="10">
        <v>346730</v>
      </c>
      <c r="V30" s="10">
        <v>7151</v>
      </c>
      <c r="W30" s="10">
        <v>10467</v>
      </c>
      <c r="X30" s="10">
        <v>364348</v>
      </c>
      <c r="Y30" s="10">
        <v>134418</v>
      </c>
      <c r="Z30" s="10">
        <v>132072</v>
      </c>
      <c r="AA30" s="10">
        <v>266490</v>
      </c>
      <c r="AB30" s="10">
        <v>36048</v>
      </c>
      <c r="AC30" s="10">
        <v>61803</v>
      </c>
      <c r="AD30" s="10">
        <v>97851</v>
      </c>
      <c r="AE30" s="10">
        <v>170466</v>
      </c>
      <c r="AF30" s="10">
        <v>193875</v>
      </c>
      <c r="AG30" s="10">
        <v>364341</v>
      </c>
      <c r="AH30" s="10">
        <v>195760</v>
      </c>
      <c r="AI30" s="10">
        <v>6905</v>
      </c>
      <c r="AJ30" s="10">
        <v>0</v>
      </c>
      <c r="AK30" s="10">
        <v>0</v>
      </c>
      <c r="AL30" s="10">
        <v>208</v>
      </c>
      <c r="AM30" s="10">
        <v>0</v>
      </c>
      <c r="AN30" s="10">
        <v>208</v>
      </c>
      <c r="AO30" s="10">
        <v>62</v>
      </c>
      <c r="AP30" s="10">
        <v>0</v>
      </c>
      <c r="AQ30" s="10">
        <v>62</v>
      </c>
      <c r="AR30" s="10">
        <v>270</v>
      </c>
      <c r="AS30" s="10">
        <v>0</v>
      </c>
      <c r="AT30" s="10">
        <v>270</v>
      </c>
      <c r="AU30" s="10">
        <v>100</v>
      </c>
      <c r="AV30" s="10">
        <v>4</v>
      </c>
      <c r="AW30" s="10">
        <v>0</v>
      </c>
      <c r="AX30" s="10">
        <v>4</v>
      </c>
      <c r="AY30" s="10">
        <v>0</v>
      </c>
      <c r="AZ30" s="10">
        <v>0</v>
      </c>
      <c r="BA30" s="10">
        <v>0</v>
      </c>
      <c r="BB30" s="10">
        <v>4</v>
      </c>
      <c r="BC30" s="10">
        <v>0</v>
      </c>
      <c r="BD30" s="10">
        <v>4</v>
      </c>
      <c r="BE30" s="10">
        <v>275</v>
      </c>
      <c r="BF30" s="10">
        <v>275</v>
      </c>
      <c r="BG30" s="10">
        <v>0</v>
      </c>
      <c r="BH30" s="10">
        <v>0</v>
      </c>
      <c r="BI30" s="10">
        <v>550</v>
      </c>
      <c r="BJ30" s="10">
        <v>363</v>
      </c>
      <c r="BK30" s="10">
        <v>7654</v>
      </c>
      <c r="BL30" s="10">
        <v>0</v>
      </c>
      <c r="BM30" s="10">
        <v>0</v>
      </c>
      <c r="BN30" s="10">
        <v>25</v>
      </c>
      <c r="BO30" s="10">
        <v>0</v>
      </c>
      <c r="BP30" s="10">
        <v>4</v>
      </c>
      <c r="BQ30" s="10">
        <v>119</v>
      </c>
      <c r="BR30" s="10">
        <v>94</v>
      </c>
      <c r="BS30" s="10">
        <v>9</v>
      </c>
      <c r="BT30" s="10">
        <v>144</v>
      </c>
      <c r="BU30" s="10">
        <v>94</v>
      </c>
      <c r="BV30" s="10">
        <v>13</v>
      </c>
      <c r="BW30" s="10">
        <v>74</v>
      </c>
      <c r="BX30" s="10">
        <v>30</v>
      </c>
      <c r="BY30" s="10">
        <v>0</v>
      </c>
      <c r="BZ30" s="10">
        <v>30</v>
      </c>
      <c r="CA30" s="10">
        <v>30</v>
      </c>
      <c r="CB30" s="10">
        <v>0</v>
      </c>
      <c r="CC30" s="10">
        <v>30</v>
      </c>
    </row>
    <row r="31" spans="1:81">
      <c r="A31" s="10">
        <v>28</v>
      </c>
      <c r="B31" s="10" t="s">
        <v>43</v>
      </c>
      <c r="C31" s="10" t="s">
        <v>42</v>
      </c>
      <c r="D31" s="20">
        <v>50560</v>
      </c>
      <c r="E31" s="80">
        <v>16275</v>
      </c>
      <c r="F31" s="10">
        <v>817</v>
      </c>
      <c r="G31" s="10">
        <v>2795</v>
      </c>
      <c r="H31" s="10">
        <v>3612</v>
      </c>
      <c r="I31" s="10">
        <v>62403</v>
      </c>
      <c r="J31" s="10">
        <v>1172</v>
      </c>
      <c r="K31" s="10">
        <v>59</v>
      </c>
      <c r="L31" s="10">
        <v>12943</v>
      </c>
      <c r="M31" s="10">
        <v>107667</v>
      </c>
      <c r="N31" s="10">
        <v>2242</v>
      </c>
      <c r="O31" s="10">
        <v>1953</v>
      </c>
      <c r="P31" s="10">
        <v>111862</v>
      </c>
      <c r="Q31" s="10">
        <v>86</v>
      </c>
      <c r="R31" s="10">
        <v>904</v>
      </c>
      <c r="S31" s="10">
        <v>0</v>
      </c>
      <c r="T31" s="10">
        <v>990</v>
      </c>
      <c r="U31" s="10">
        <v>107753</v>
      </c>
      <c r="V31" s="10">
        <v>3146</v>
      </c>
      <c r="W31" s="10">
        <v>1953</v>
      </c>
      <c r="X31" s="10">
        <v>112852</v>
      </c>
      <c r="Y31" s="10">
        <v>34963</v>
      </c>
      <c r="Z31" s="10">
        <v>49530</v>
      </c>
      <c r="AA31" s="10">
        <v>84493</v>
      </c>
      <c r="AB31" s="10">
        <v>10139</v>
      </c>
      <c r="AC31" s="10">
        <v>17230</v>
      </c>
      <c r="AD31" s="10">
        <v>27369</v>
      </c>
      <c r="AE31" s="10">
        <v>45102</v>
      </c>
      <c r="AF31" s="10">
        <v>66760</v>
      </c>
      <c r="AG31" s="10">
        <v>111862</v>
      </c>
      <c r="AH31" s="10">
        <v>33767</v>
      </c>
      <c r="AI31" s="10">
        <v>48</v>
      </c>
      <c r="AJ31" s="10">
        <v>42759</v>
      </c>
      <c r="AK31" s="10">
        <v>1973</v>
      </c>
      <c r="AL31" s="10">
        <v>64</v>
      </c>
      <c r="AM31" s="10">
        <v>0</v>
      </c>
      <c r="AN31" s="10">
        <v>64</v>
      </c>
      <c r="AO31" s="10">
        <v>50</v>
      </c>
      <c r="AP31" s="10">
        <v>0</v>
      </c>
      <c r="AQ31" s="10">
        <v>50</v>
      </c>
      <c r="AR31" s="10">
        <v>114</v>
      </c>
      <c r="AS31" s="10">
        <v>0</v>
      </c>
      <c r="AT31" s="10">
        <v>114</v>
      </c>
      <c r="AU31" s="10">
        <v>97</v>
      </c>
      <c r="AV31" s="10">
        <v>0</v>
      </c>
      <c r="AW31" s="10">
        <v>0</v>
      </c>
      <c r="AX31" s="10">
        <v>0</v>
      </c>
      <c r="AY31" s="10">
        <v>0</v>
      </c>
      <c r="AZ31" s="10">
        <v>0</v>
      </c>
      <c r="BA31" s="10">
        <v>0</v>
      </c>
      <c r="BB31" s="10">
        <v>0</v>
      </c>
      <c r="BC31" s="10">
        <v>0</v>
      </c>
      <c r="BD31" s="10">
        <v>0</v>
      </c>
      <c r="BE31" s="10">
        <v>298</v>
      </c>
      <c r="BF31" s="10">
        <v>36</v>
      </c>
      <c r="BG31" s="10">
        <v>0</v>
      </c>
      <c r="BH31" s="10">
        <v>0</v>
      </c>
      <c r="BI31" s="10">
        <v>334</v>
      </c>
      <c r="BJ31" s="10">
        <v>0</v>
      </c>
      <c r="BK31" s="10">
        <v>0</v>
      </c>
      <c r="BL31" s="10">
        <v>0</v>
      </c>
      <c r="BM31" s="10">
        <v>0</v>
      </c>
      <c r="BN31" s="10">
        <v>0</v>
      </c>
      <c r="BO31" s="10">
        <v>0</v>
      </c>
      <c r="BP31" s="10">
        <v>0</v>
      </c>
      <c r="BQ31" s="10">
        <v>356</v>
      </c>
      <c r="BR31" s="10">
        <v>0</v>
      </c>
      <c r="BS31" s="10">
        <v>16</v>
      </c>
      <c r="BT31" s="10">
        <v>356</v>
      </c>
      <c r="BU31" s="10">
        <v>0</v>
      </c>
      <c r="BV31" s="10">
        <v>16</v>
      </c>
      <c r="BW31" s="10">
        <v>75</v>
      </c>
      <c r="BX31" s="10">
        <v>86</v>
      </c>
      <c r="BY31" s="10">
        <v>18</v>
      </c>
      <c r="BZ31" s="10">
        <v>104</v>
      </c>
      <c r="CA31" s="10">
        <v>82</v>
      </c>
      <c r="CB31" s="10">
        <v>3</v>
      </c>
      <c r="CC31" s="10">
        <v>85</v>
      </c>
    </row>
    <row r="32" spans="1:81">
      <c r="A32" s="10">
        <v>29</v>
      </c>
      <c r="B32" s="10" t="s">
        <v>44</v>
      </c>
      <c r="C32" s="10" t="s">
        <v>42</v>
      </c>
      <c r="D32" s="20">
        <v>50550</v>
      </c>
      <c r="E32" s="80">
        <v>58314</v>
      </c>
      <c r="F32" s="10">
        <v>3595</v>
      </c>
      <c r="G32" s="10">
        <v>8983</v>
      </c>
      <c r="H32" s="10">
        <v>12578</v>
      </c>
      <c r="I32" s="10">
        <v>149932</v>
      </c>
      <c r="J32" s="10">
        <v>2994</v>
      </c>
      <c r="K32" s="11" t="s">
        <v>239</v>
      </c>
      <c r="L32" s="10">
        <v>60603</v>
      </c>
      <c r="M32" s="10">
        <v>519844</v>
      </c>
      <c r="N32" s="10">
        <v>3230</v>
      </c>
      <c r="O32" s="10">
        <v>24043</v>
      </c>
      <c r="P32" s="10">
        <v>547117</v>
      </c>
      <c r="Q32" s="10">
        <v>628</v>
      </c>
      <c r="R32" s="10">
        <v>7</v>
      </c>
      <c r="S32" s="10">
        <v>10</v>
      </c>
      <c r="T32" s="10">
        <v>645</v>
      </c>
      <c r="U32" s="10">
        <v>520472</v>
      </c>
      <c r="V32" s="10">
        <v>3237</v>
      </c>
      <c r="W32" s="10">
        <v>24053</v>
      </c>
      <c r="X32" s="10">
        <v>547762</v>
      </c>
      <c r="Y32" s="10">
        <v>154070</v>
      </c>
      <c r="Z32" s="10">
        <v>211843</v>
      </c>
      <c r="AA32" s="10">
        <v>365913</v>
      </c>
      <c r="AB32" s="10">
        <v>59261</v>
      </c>
      <c r="AC32" s="10">
        <v>121943</v>
      </c>
      <c r="AD32" s="10">
        <v>181204</v>
      </c>
      <c r="AE32" s="10">
        <v>213331</v>
      </c>
      <c r="AF32" s="10">
        <v>333786</v>
      </c>
      <c r="AG32" s="10">
        <v>547117</v>
      </c>
      <c r="AH32" s="10">
        <v>236971</v>
      </c>
      <c r="AI32" s="10">
        <v>38013</v>
      </c>
      <c r="AJ32" s="11" t="s">
        <v>239</v>
      </c>
      <c r="AK32" s="10">
        <v>6988</v>
      </c>
      <c r="AL32" s="10">
        <v>148</v>
      </c>
      <c r="AM32" s="10">
        <v>0</v>
      </c>
      <c r="AN32" s="10">
        <v>148</v>
      </c>
      <c r="AO32" s="10">
        <v>560</v>
      </c>
      <c r="AP32" s="10">
        <v>0</v>
      </c>
      <c r="AQ32" s="10">
        <v>560</v>
      </c>
      <c r="AR32" s="10">
        <v>708</v>
      </c>
      <c r="AS32" s="10">
        <v>0</v>
      </c>
      <c r="AT32" s="10">
        <v>708</v>
      </c>
      <c r="AU32" s="10">
        <v>99</v>
      </c>
      <c r="AV32" s="11" t="s">
        <v>239</v>
      </c>
      <c r="AW32" s="10">
        <v>18</v>
      </c>
      <c r="AX32" s="10">
        <v>18</v>
      </c>
      <c r="AY32" s="11" t="s">
        <v>239</v>
      </c>
      <c r="AZ32" s="10">
        <v>81</v>
      </c>
      <c r="BA32" s="10">
        <v>81</v>
      </c>
      <c r="BB32" s="10">
        <v>0</v>
      </c>
      <c r="BC32" s="10">
        <v>99</v>
      </c>
      <c r="BD32" s="10">
        <v>99</v>
      </c>
      <c r="BE32" s="10">
        <v>263</v>
      </c>
      <c r="BF32" s="10">
        <v>67</v>
      </c>
      <c r="BG32" s="11" t="s">
        <v>239</v>
      </c>
      <c r="BH32" s="11" t="s">
        <v>239</v>
      </c>
      <c r="BI32" s="10">
        <v>330</v>
      </c>
      <c r="BJ32" s="10">
        <v>363</v>
      </c>
      <c r="BK32" s="10">
        <v>7654</v>
      </c>
      <c r="BL32" s="10">
        <v>0</v>
      </c>
      <c r="BM32" s="11" t="s">
        <v>239</v>
      </c>
      <c r="BN32" s="10">
        <v>0</v>
      </c>
      <c r="BO32" s="10">
        <v>0</v>
      </c>
      <c r="BP32" s="10">
        <v>0</v>
      </c>
      <c r="BQ32" s="10">
        <v>0</v>
      </c>
      <c r="BR32" s="10">
        <v>0</v>
      </c>
      <c r="BS32" s="10">
        <v>0</v>
      </c>
      <c r="BT32" s="10">
        <v>0</v>
      </c>
      <c r="BU32" s="10">
        <v>0</v>
      </c>
      <c r="BV32" s="10">
        <v>0</v>
      </c>
      <c r="BW32" s="10">
        <v>187</v>
      </c>
      <c r="BX32" s="10">
        <v>3163</v>
      </c>
      <c r="BY32" s="10">
        <v>536</v>
      </c>
      <c r="BZ32" s="10">
        <v>3699</v>
      </c>
      <c r="CA32" s="10">
        <v>2852</v>
      </c>
      <c r="CB32" s="10">
        <v>35</v>
      </c>
      <c r="CC32" s="10">
        <v>2887</v>
      </c>
    </row>
    <row r="33" spans="1:81">
      <c r="A33" s="10">
        <v>30</v>
      </c>
      <c r="B33" s="10" t="s">
        <v>45</v>
      </c>
      <c r="C33" s="10" t="s">
        <v>42</v>
      </c>
      <c r="D33" s="20">
        <v>50570</v>
      </c>
      <c r="E33" s="80">
        <v>18175</v>
      </c>
      <c r="F33" s="10">
        <v>1485</v>
      </c>
      <c r="G33" s="10">
        <v>3231</v>
      </c>
      <c r="H33" s="10">
        <v>4716</v>
      </c>
      <c r="I33" s="10">
        <v>79509</v>
      </c>
      <c r="J33" s="10">
        <v>1534</v>
      </c>
      <c r="K33" s="10">
        <v>130</v>
      </c>
      <c r="L33" s="10">
        <v>36362</v>
      </c>
      <c r="M33" s="10">
        <v>220694</v>
      </c>
      <c r="N33" s="10">
        <v>4784</v>
      </c>
      <c r="O33" s="10">
        <v>10277</v>
      </c>
      <c r="P33" s="10">
        <v>235755</v>
      </c>
      <c r="Q33" s="10">
        <v>0</v>
      </c>
      <c r="R33" s="10">
        <v>0</v>
      </c>
      <c r="S33" s="10">
        <v>0</v>
      </c>
      <c r="T33" s="10">
        <v>0</v>
      </c>
      <c r="U33" s="10">
        <v>220694</v>
      </c>
      <c r="V33" s="10">
        <v>4784</v>
      </c>
      <c r="W33" s="10">
        <v>10277</v>
      </c>
      <c r="X33" s="10">
        <v>235755</v>
      </c>
      <c r="Y33" s="10">
        <v>69496</v>
      </c>
      <c r="Z33" s="10">
        <v>92240</v>
      </c>
      <c r="AA33" s="10">
        <v>161736</v>
      </c>
      <c r="AB33" s="10">
        <v>26172</v>
      </c>
      <c r="AC33" s="10">
        <v>47847</v>
      </c>
      <c r="AD33" s="10">
        <v>74019</v>
      </c>
      <c r="AE33" s="10">
        <v>95668</v>
      </c>
      <c r="AF33" s="10">
        <v>140087</v>
      </c>
      <c r="AG33" s="10">
        <v>235755</v>
      </c>
      <c r="AH33" s="10">
        <v>94818</v>
      </c>
      <c r="AI33" s="10">
        <v>3147</v>
      </c>
      <c r="AJ33" s="10">
        <v>39466</v>
      </c>
      <c r="AK33" s="10">
        <v>1771</v>
      </c>
      <c r="AL33" s="10">
        <v>208</v>
      </c>
      <c r="AM33" s="10">
        <v>0</v>
      </c>
      <c r="AN33" s="10">
        <v>208</v>
      </c>
      <c r="AO33" s="10">
        <v>34</v>
      </c>
      <c r="AP33" s="10">
        <v>0</v>
      </c>
      <c r="AQ33" s="10">
        <v>34</v>
      </c>
      <c r="AR33" s="10">
        <v>242</v>
      </c>
      <c r="AS33" s="10">
        <v>0</v>
      </c>
      <c r="AT33" s="10">
        <v>242</v>
      </c>
      <c r="AU33" s="10">
        <v>98</v>
      </c>
      <c r="AV33" s="10">
        <v>0</v>
      </c>
      <c r="AW33" s="10">
        <v>27</v>
      </c>
      <c r="AX33" s="10">
        <v>27</v>
      </c>
      <c r="AY33" s="10">
        <v>0</v>
      </c>
      <c r="AZ33" s="10">
        <v>0</v>
      </c>
      <c r="BA33" s="10">
        <v>0</v>
      </c>
      <c r="BB33" s="10">
        <v>0</v>
      </c>
      <c r="BC33" s="10">
        <v>27</v>
      </c>
      <c r="BD33" s="10">
        <v>27</v>
      </c>
      <c r="BE33" s="10">
        <v>352</v>
      </c>
      <c r="BF33" s="10">
        <v>173</v>
      </c>
      <c r="BG33" s="10">
        <v>0</v>
      </c>
      <c r="BH33" s="10">
        <v>10</v>
      </c>
      <c r="BI33" s="10">
        <v>535</v>
      </c>
      <c r="BJ33" s="10">
        <v>363</v>
      </c>
      <c r="BK33" s="10">
        <v>7654</v>
      </c>
      <c r="BL33" s="10">
        <v>0</v>
      </c>
      <c r="BM33" s="10">
        <v>3450</v>
      </c>
      <c r="BN33" s="11" t="s">
        <v>239</v>
      </c>
      <c r="BO33" s="11" t="s">
        <v>239</v>
      </c>
      <c r="BP33" s="11" t="s">
        <v>239</v>
      </c>
      <c r="BQ33" s="10">
        <v>346</v>
      </c>
      <c r="BR33" s="10">
        <v>0</v>
      </c>
      <c r="BS33" s="10">
        <v>17</v>
      </c>
      <c r="BT33" s="10">
        <v>346</v>
      </c>
      <c r="BU33" s="10">
        <v>0</v>
      </c>
      <c r="BV33" s="10">
        <v>17</v>
      </c>
      <c r="BW33" s="10">
        <v>98</v>
      </c>
      <c r="BX33" s="10">
        <v>102</v>
      </c>
      <c r="BY33" s="10">
        <v>135</v>
      </c>
      <c r="BZ33" s="10">
        <v>237</v>
      </c>
      <c r="CA33" s="10">
        <v>89</v>
      </c>
      <c r="CB33" s="10">
        <v>104</v>
      </c>
      <c r="CC33" s="10">
        <v>193</v>
      </c>
    </row>
    <row r="34" spans="1:81">
      <c r="A34" s="10">
        <v>31</v>
      </c>
      <c r="B34" s="10" t="s">
        <v>46</v>
      </c>
      <c r="C34" s="10" t="s">
        <v>47</v>
      </c>
      <c r="D34" s="20">
        <v>50375</v>
      </c>
      <c r="E34" s="80">
        <v>8882</v>
      </c>
      <c r="F34" s="10">
        <v>411</v>
      </c>
      <c r="G34" s="10">
        <v>966</v>
      </c>
      <c r="H34" s="10">
        <v>1377</v>
      </c>
      <c r="I34" s="10">
        <v>24166</v>
      </c>
      <c r="J34" s="10">
        <v>484</v>
      </c>
      <c r="K34" s="10">
        <v>22</v>
      </c>
      <c r="L34" s="10">
        <v>16048</v>
      </c>
      <c r="M34" s="10">
        <v>71531</v>
      </c>
      <c r="N34" s="10">
        <v>2118</v>
      </c>
      <c r="O34" s="10">
        <v>971</v>
      </c>
      <c r="P34" s="10">
        <v>74620</v>
      </c>
      <c r="Q34" s="10">
        <v>89</v>
      </c>
      <c r="R34" s="10">
        <v>863</v>
      </c>
      <c r="S34" s="10">
        <v>1</v>
      </c>
      <c r="T34" s="10">
        <v>953</v>
      </c>
      <c r="U34" s="10">
        <v>71620</v>
      </c>
      <c r="V34" s="10">
        <v>2981</v>
      </c>
      <c r="W34" s="10">
        <v>972</v>
      </c>
      <c r="X34" s="10">
        <v>75573</v>
      </c>
      <c r="Y34" s="10">
        <v>17859</v>
      </c>
      <c r="Z34" s="10">
        <v>33315</v>
      </c>
      <c r="AA34" s="10">
        <v>51174</v>
      </c>
      <c r="AB34" s="10">
        <v>7565</v>
      </c>
      <c r="AC34" s="10">
        <v>15881</v>
      </c>
      <c r="AD34" s="10">
        <v>23446</v>
      </c>
      <c r="AE34" s="10">
        <v>25424</v>
      </c>
      <c r="AF34" s="10">
        <v>49196</v>
      </c>
      <c r="AG34" s="10">
        <v>74620</v>
      </c>
      <c r="AH34" s="10">
        <v>49549</v>
      </c>
      <c r="AI34" s="10">
        <v>0</v>
      </c>
      <c r="AJ34" s="10">
        <v>315</v>
      </c>
      <c r="AK34" s="10">
        <v>100</v>
      </c>
      <c r="AL34" s="10">
        <v>44</v>
      </c>
      <c r="AM34" s="10">
        <v>0</v>
      </c>
      <c r="AN34" s="10">
        <v>44</v>
      </c>
      <c r="AO34" s="10">
        <v>63</v>
      </c>
      <c r="AP34" s="10">
        <v>0</v>
      </c>
      <c r="AQ34" s="10">
        <v>63</v>
      </c>
      <c r="AR34" s="10">
        <v>107</v>
      </c>
      <c r="AS34" s="10">
        <v>0</v>
      </c>
      <c r="AT34" s="10">
        <v>107</v>
      </c>
      <c r="AU34" s="10">
        <v>98</v>
      </c>
      <c r="AV34" s="10">
        <v>0</v>
      </c>
      <c r="AW34" s="10">
        <v>0</v>
      </c>
      <c r="AX34" s="10">
        <v>0</v>
      </c>
      <c r="AY34" s="10">
        <v>0</v>
      </c>
      <c r="AZ34" s="10">
        <v>0</v>
      </c>
      <c r="BA34" s="10">
        <v>0</v>
      </c>
      <c r="BB34" s="10">
        <v>0</v>
      </c>
      <c r="BC34" s="10">
        <v>0</v>
      </c>
      <c r="BD34" s="10">
        <v>0</v>
      </c>
      <c r="BE34" s="10">
        <v>43</v>
      </c>
      <c r="BF34" s="10">
        <v>0</v>
      </c>
      <c r="BG34" s="10">
        <v>0</v>
      </c>
      <c r="BH34" s="10">
        <v>0</v>
      </c>
      <c r="BI34" s="10">
        <v>43</v>
      </c>
      <c r="BJ34" s="10">
        <v>0</v>
      </c>
      <c r="BK34" s="10">
        <v>0</v>
      </c>
      <c r="BL34" s="10">
        <v>0</v>
      </c>
      <c r="BM34" s="10">
        <v>780</v>
      </c>
      <c r="BN34" s="10">
        <v>13</v>
      </c>
      <c r="BO34" s="10">
        <v>10</v>
      </c>
      <c r="BP34" s="10">
        <v>5</v>
      </c>
      <c r="BQ34" s="10">
        <v>204</v>
      </c>
      <c r="BR34" s="10">
        <v>0</v>
      </c>
      <c r="BS34" s="10">
        <v>13</v>
      </c>
      <c r="BT34" s="10">
        <v>217</v>
      </c>
      <c r="BU34" s="10">
        <v>10</v>
      </c>
      <c r="BV34" s="10">
        <v>18</v>
      </c>
      <c r="BW34" s="10">
        <v>31</v>
      </c>
      <c r="BX34" s="10">
        <v>0</v>
      </c>
      <c r="BY34" s="10">
        <v>3</v>
      </c>
      <c r="BZ34" s="10">
        <v>3</v>
      </c>
      <c r="CA34" s="10">
        <v>0</v>
      </c>
      <c r="CB34" s="10">
        <v>3</v>
      </c>
      <c r="CC34" s="10">
        <v>3</v>
      </c>
    </row>
    <row r="35" spans="1:81">
      <c r="A35" s="10">
        <v>32</v>
      </c>
      <c r="B35" s="10" t="s">
        <v>48</v>
      </c>
      <c r="C35" s="10" t="s">
        <v>47</v>
      </c>
      <c r="D35" s="20">
        <v>50372</v>
      </c>
      <c r="E35" s="80">
        <v>15713</v>
      </c>
      <c r="F35" s="10">
        <v>1095</v>
      </c>
      <c r="G35" s="10">
        <v>1765</v>
      </c>
      <c r="H35" s="10">
        <v>2860</v>
      </c>
      <c r="I35" s="10">
        <v>47583</v>
      </c>
      <c r="J35" s="10">
        <v>2494</v>
      </c>
      <c r="K35" s="10">
        <v>98</v>
      </c>
      <c r="L35" s="10">
        <v>1435</v>
      </c>
      <c r="M35" s="10">
        <v>96305</v>
      </c>
      <c r="N35" s="10">
        <v>3797</v>
      </c>
      <c r="O35" s="10">
        <v>2179</v>
      </c>
      <c r="P35" s="10">
        <v>102281</v>
      </c>
      <c r="Q35" s="10">
        <v>2995</v>
      </c>
      <c r="R35" s="10">
        <v>917</v>
      </c>
      <c r="S35" s="10">
        <v>14</v>
      </c>
      <c r="T35" s="10">
        <v>3926</v>
      </c>
      <c r="U35" s="10">
        <v>99300</v>
      </c>
      <c r="V35" s="10">
        <v>4714</v>
      </c>
      <c r="W35" s="10">
        <v>2193</v>
      </c>
      <c r="X35" s="10">
        <v>106207</v>
      </c>
      <c r="Y35" s="10">
        <v>28350</v>
      </c>
      <c r="Z35" s="10">
        <v>45256</v>
      </c>
      <c r="AA35" s="10">
        <v>73606</v>
      </c>
      <c r="AB35" s="10">
        <v>7504</v>
      </c>
      <c r="AC35" s="10">
        <v>21171</v>
      </c>
      <c r="AD35" s="10">
        <v>28675</v>
      </c>
      <c r="AE35" s="10">
        <v>35854</v>
      </c>
      <c r="AF35" s="10">
        <v>66427</v>
      </c>
      <c r="AG35" s="10">
        <v>102281</v>
      </c>
      <c r="AH35" s="10">
        <v>60081</v>
      </c>
      <c r="AI35" s="10">
        <v>0</v>
      </c>
      <c r="AJ35" s="10">
        <v>2857</v>
      </c>
      <c r="AK35" s="10">
        <v>456</v>
      </c>
      <c r="AL35" s="10">
        <v>112</v>
      </c>
      <c r="AM35" s="10">
        <v>0</v>
      </c>
      <c r="AN35" s="10">
        <v>112</v>
      </c>
      <c r="AO35" s="10">
        <v>30</v>
      </c>
      <c r="AP35" s="10">
        <v>0</v>
      </c>
      <c r="AQ35" s="10">
        <v>30</v>
      </c>
      <c r="AR35" s="10">
        <v>142</v>
      </c>
      <c r="AS35" s="10">
        <v>0</v>
      </c>
      <c r="AT35" s="10">
        <v>142</v>
      </c>
      <c r="AU35" s="10">
        <v>97</v>
      </c>
      <c r="AV35" s="10">
        <v>0</v>
      </c>
      <c r="AW35" s="10">
        <v>2</v>
      </c>
      <c r="AX35" s="10">
        <v>2</v>
      </c>
      <c r="AY35" s="10">
        <v>0</v>
      </c>
      <c r="AZ35" s="10">
        <v>0</v>
      </c>
      <c r="BA35" s="10">
        <v>0</v>
      </c>
      <c r="BB35" s="10">
        <v>0</v>
      </c>
      <c r="BC35" s="10">
        <v>2</v>
      </c>
      <c r="BD35" s="10">
        <v>2</v>
      </c>
      <c r="BE35" s="10">
        <v>75</v>
      </c>
      <c r="BF35" s="10">
        <v>0</v>
      </c>
      <c r="BG35" s="10">
        <v>0</v>
      </c>
      <c r="BH35" s="10">
        <v>0</v>
      </c>
      <c r="BI35" s="10">
        <v>75</v>
      </c>
      <c r="BJ35" s="10">
        <v>0</v>
      </c>
      <c r="BK35" s="10">
        <v>0</v>
      </c>
      <c r="BL35" s="10">
        <v>0</v>
      </c>
      <c r="BM35" s="11" t="s">
        <v>239</v>
      </c>
      <c r="BN35" s="10">
        <v>28</v>
      </c>
      <c r="BO35" s="10">
        <v>0</v>
      </c>
      <c r="BP35" s="10">
        <v>15</v>
      </c>
      <c r="BQ35" s="10">
        <v>186</v>
      </c>
      <c r="BR35" s="10">
        <v>0</v>
      </c>
      <c r="BS35" s="10">
        <v>10</v>
      </c>
      <c r="BT35" s="10">
        <v>214</v>
      </c>
      <c r="BU35" s="10">
        <v>0</v>
      </c>
      <c r="BV35" s="10">
        <v>25</v>
      </c>
      <c r="BW35" s="10">
        <v>151</v>
      </c>
      <c r="BX35" s="10">
        <v>1</v>
      </c>
      <c r="BY35" s="10">
        <v>15</v>
      </c>
      <c r="BZ35" s="10">
        <v>16</v>
      </c>
      <c r="CA35" s="10">
        <v>0</v>
      </c>
      <c r="CB35" s="10">
        <v>0</v>
      </c>
      <c r="CC35" s="10">
        <v>0</v>
      </c>
    </row>
    <row r="36" spans="1:81">
      <c r="A36" s="10">
        <v>33</v>
      </c>
      <c r="B36" s="10" t="s">
        <v>49</v>
      </c>
      <c r="C36" s="10" t="s">
        <v>47</v>
      </c>
      <c r="D36" s="20">
        <v>50350</v>
      </c>
      <c r="E36" s="80">
        <v>24728</v>
      </c>
      <c r="F36" s="10">
        <v>994</v>
      </c>
      <c r="G36" s="10">
        <v>3551</v>
      </c>
      <c r="H36" s="10">
        <v>4545</v>
      </c>
      <c r="I36" s="10">
        <v>132386</v>
      </c>
      <c r="J36" s="10">
        <v>9510</v>
      </c>
      <c r="K36" s="10">
        <v>2586</v>
      </c>
      <c r="L36" s="10">
        <v>45745</v>
      </c>
      <c r="M36" s="10">
        <v>171805</v>
      </c>
      <c r="N36" s="10">
        <v>4305</v>
      </c>
      <c r="O36" s="10">
        <v>3522</v>
      </c>
      <c r="P36" s="10">
        <v>179632</v>
      </c>
      <c r="Q36" s="10">
        <v>1616</v>
      </c>
      <c r="R36" s="10">
        <v>901</v>
      </c>
      <c r="S36" s="10">
        <v>44</v>
      </c>
      <c r="T36" s="10">
        <v>2561</v>
      </c>
      <c r="U36" s="10">
        <v>173421</v>
      </c>
      <c r="V36" s="10">
        <v>5206</v>
      </c>
      <c r="W36" s="10">
        <v>3566</v>
      </c>
      <c r="X36" s="10">
        <v>182193</v>
      </c>
      <c r="Y36" s="10">
        <v>32992</v>
      </c>
      <c r="Z36" s="10">
        <v>81455</v>
      </c>
      <c r="AA36" s="10">
        <v>114447</v>
      </c>
      <c r="AB36" s="10">
        <v>11716</v>
      </c>
      <c r="AC36" s="10">
        <v>53469</v>
      </c>
      <c r="AD36" s="10">
        <v>65185</v>
      </c>
      <c r="AE36" s="10">
        <v>44708</v>
      </c>
      <c r="AF36" s="10">
        <v>134924</v>
      </c>
      <c r="AG36" s="10">
        <v>179632</v>
      </c>
      <c r="AH36" s="10">
        <v>91945</v>
      </c>
      <c r="AI36" s="10">
        <v>7</v>
      </c>
      <c r="AJ36" s="10">
        <v>46756</v>
      </c>
      <c r="AK36" s="10">
        <v>1876</v>
      </c>
      <c r="AL36" s="10">
        <v>128</v>
      </c>
      <c r="AM36" s="10">
        <v>0</v>
      </c>
      <c r="AN36" s="10">
        <v>128</v>
      </c>
      <c r="AO36" s="10">
        <v>209</v>
      </c>
      <c r="AP36" s="10">
        <v>0</v>
      </c>
      <c r="AQ36" s="10">
        <v>209</v>
      </c>
      <c r="AR36" s="10">
        <v>337</v>
      </c>
      <c r="AS36" s="10">
        <v>0</v>
      </c>
      <c r="AT36" s="10">
        <v>337</v>
      </c>
      <c r="AU36" s="10">
        <v>96</v>
      </c>
      <c r="AV36" s="10">
        <v>0</v>
      </c>
      <c r="AW36" s="10">
        <v>0</v>
      </c>
      <c r="AX36" s="10">
        <v>0</v>
      </c>
      <c r="AY36" s="10">
        <v>0</v>
      </c>
      <c r="AZ36" s="10">
        <v>31</v>
      </c>
      <c r="BA36" s="10">
        <v>31</v>
      </c>
      <c r="BB36" s="10">
        <v>0</v>
      </c>
      <c r="BC36" s="10">
        <v>31</v>
      </c>
      <c r="BD36" s="10">
        <v>31</v>
      </c>
      <c r="BE36" s="10">
        <v>477</v>
      </c>
      <c r="BF36" s="10">
        <v>34</v>
      </c>
      <c r="BG36" s="10">
        <v>0</v>
      </c>
      <c r="BH36" s="10">
        <v>50</v>
      </c>
      <c r="BI36" s="10">
        <v>561</v>
      </c>
      <c r="BJ36" s="10">
        <v>907</v>
      </c>
      <c r="BK36" s="10">
        <v>7434</v>
      </c>
      <c r="BL36" s="10">
        <v>0</v>
      </c>
      <c r="BM36" s="10">
        <v>7058</v>
      </c>
      <c r="BN36" s="10">
        <v>11</v>
      </c>
      <c r="BO36" s="10">
        <v>0</v>
      </c>
      <c r="BP36" s="10">
        <v>11</v>
      </c>
      <c r="BQ36" s="10">
        <v>1101</v>
      </c>
      <c r="BR36" s="10">
        <v>0</v>
      </c>
      <c r="BS36" s="10">
        <v>65</v>
      </c>
      <c r="BT36" s="10">
        <v>1112</v>
      </c>
      <c r="BU36" s="10">
        <v>0</v>
      </c>
      <c r="BV36" s="10">
        <v>76</v>
      </c>
      <c r="BW36" s="10">
        <v>281</v>
      </c>
      <c r="BX36" s="10">
        <v>1001</v>
      </c>
      <c r="BY36" s="10">
        <v>331</v>
      </c>
      <c r="BZ36" s="10">
        <v>1332</v>
      </c>
      <c r="CA36" s="10">
        <v>906</v>
      </c>
      <c r="CB36" s="10">
        <v>191</v>
      </c>
      <c r="CC36" s="10">
        <v>1097</v>
      </c>
    </row>
    <row r="37" spans="1:81">
      <c r="A37" s="10">
        <v>34</v>
      </c>
      <c r="B37" s="10" t="s">
        <v>50</v>
      </c>
      <c r="C37" s="10" t="s">
        <v>47</v>
      </c>
      <c r="D37" s="20">
        <v>50359</v>
      </c>
      <c r="E37" s="80">
        <v>21248</v>
      </c>
      <c r="F37" s="10">
        <v>1504</v>
      </c>
      <c r="G37" s="10">
        <v>3298</v>
      </c>
      <c r="H37" s="10">
        <v>4802</v>
      </c>
      <c r="I37" s="10">
        <v>90280</v>
      </c>
      <c r="J37" s="10">
        <v>14624</v>
      </c>
      <c r="K37" s="10">
        <v>9363</v>
      </c>
      <c r="L37" s="10">
        <v>1819</v>
      </c>
      <c r="M37" s="10">
        <v>278155</v>
      </c>
      <c r="N37" s="10">
        <v>11004</v>
      </c>
      <c r="O37" s="10">
        <v>9079</v>
      </c>
      <c r="P37" s="10">
        <v>298238</v>
      </c>
      <c r="Q37" s="10">
        <v>46</v>
      </c>
      <c r="R37" s="10">
        <v>0</v>
      </c>
      <c r="S37" s="10">
        <v>1</v>
      </c>
      <c r="T37" s="10">
        <v>47</v>
      </c>
      <c r="U37" s="10">
        <v>278201</v>
      </c>
      <c r="V37" s="10">
        <v>11004</v>
      </c>
      <c r="W37" s="10">
        <v>9080</v>
      </c>
      <c r="X37" s="10">
        <v>298285</v>
      </c>
      <c r="Y37" s="10">
        <v>82112</v>
      </c>
      <c r="Z37" s="10">
        <v>135062</v>
      </c>
      <c r="AA37" s="10">
        <v>217174</v>
      </c>
      <c r="AB37" s="10">
        <v>22042</v>
      </c>
      <c r="AC37" s="10">
        <v>59022</v>
      </c>
      <c r="AD37" s="10">
        <v>81064</v>
      </c>
      <c r="AE37" s="10">
        <v>104154</v>
      </c>
      <c r="AF37" s="10">
        <v>194084</v>
      </c>
      <c r="AG37" s="10">
        <v>298238</v>
      </c>
      <c r="AH37" s="10">
        <v>209912</v>
      </c>
      <c r="AI37" s="10">
        <v>0</v>
      </c>
      <c r="AJ37" s="10">
        <v>321</v>
      </c>
      <c r="AK37" s="10">
        <v>884</v>
      </c>
      <c r="AL37" s="10">
        <v>127</v>
      </c>
      <c r="AM37" s="10">
        <v>15</v>
      </c>
      <c r="AN37" s="10">
        <v>142</v>
      </c>
      <c r="AO37" s="10">
        <v>72</v>
      </c>
      <c r="AP37" s="10">
        <v>0</v>
      </c>
      <c r="AQ37" s="10">
        <v>72</v>
      </c>
      <c r="AR37" s="10">
        <v>199</v>
      </c>
      <c r="AS37" s="10">
        <v>15</v>
      </c>
      <c r="AT37" s="10">
        <v>214</v>
      </c>
      <c r="AU37" s="10">
        <v>96</v>
      </c>
      <c r="AV37" s="10">
        <v>0</v>
      </c>
      <c r="AW37" s="10">
        <v>15</v>
      </c>
      <c r="AX37" s="10">
        <v>15</v>
      </c>
      <c r="AY37" s="10">
        <v>0</v>
      </c>
      <c r="AZ37" s="10">
        <v>0</v>
      </c>
      <c r="BA37" s="10">
        <v>0</v>
      </c>
      <c r="BB37" s="10">
        <v>0</v>
      </c>
      <c r="BC37" s="10">
        <v>15</v>
      </c>
      <c r="BD37" s="10">
        <v>15</v>
      </c>
      <c r="BE37" s="10">
        <v>154</v>
      </c>
      <c r="BF37" s="10">
        <v>178</v>
      </c>
      <c r="BG37" s="10">
        <v>0</v>
      </c>
      <c r="BH37" s="10">
        <v>0</v>
      </c>
      <c r="BI37" s="10">
        <v>332</v>
      </c>
      <c r="BJ37" s="10">
        <v>0</v>
      </c>
      <c r="BK37" s="10">
        <v>0</v>
      </c>
      <c r="BL37" s="10">
        <v>0</v>
      </c>
      <c r="BM37" s="10">
        <v>0</v>
      </c>
      <c r="BN37" s="10">
        <v>0</v>
      </c>
      <c r="BO37" s="10">
        <v>0</v>
      </c>
      <c r="BP37" s="10">
        <v>0</v>
      </c>
      <c r="BQ37" s="10">
        <v>3492</v>
      </c>
      <c r="BR37" s="10">
        <v>2388</v>
      </c>
      <c r="BS37" s="10">
        <v>77</v>
      </c>
      <c r="BT37" s="10">
        <v>3492</v>
      </c>
      <c r="BU37" s="10">
        <v>2388</v>
      </c>
      <c r="BV37" s="10">
        <v>77</v>
      </c>
      <c r="BW37" s="10">
        <v>184</v>
      </c>
      <c r="BX37" s="10">
        <v>252</v>
      </c>
      <c r="BY37" s="10">
        <v>203</v>
      </c>
      <c r="BZ37" s="10">
        <v>455</v>
      </c>
      <c r="CA37" s="10">
        <v>252</v>
      </c>
      <c r="CB37" s="10">
        <v>158</v>
      </c>
      <c r="CC37" s="10">
        <v>410</v>
      </c>
    </row>
    <row r="38" spans="1:81">
      <c r="A38" s="10">
        <v>35</v>
      </c>
      <c r="B38" s="10" t="s">
        <v>52</v>
      </c>
      <c r="C38" s="10" t="s">
        <v>53</v>
      </c>
      <c r="D38" s="20">
        <v>50533</v>
      </c>
      <c r="E38" s="80">
        <v>13399</v>
      </c>
      <c r="F38" s="10">
        <v>809</v>
      </c>
      <c r="G38" s="10">
        <v>2603</v>
      </c>
      <c r="H38" s="10">
        <v>3412</v>
      </c>
      <c r="I38" s="10">
        <v>71340</v>
      </c>
      <c r="J38" s="10">
        <v>13374</v>
      </c>
      <c r="K38" s="10">
        <v>7300</v>
      </c>
      <c r="L38" s="10">
        <v>6716</v>
      </c>
      <c r="M38" s="10">
        <v>131135</v>
      </c>
      <c r="N38" s="10">
        <v>4851</v>
      </c>
      <c r="O38" s="10">
        <v>4323</v>
      </c>
      <c r="P38" s="10">
        <v>140309</v>
      </c>
      <c r="Q38" s="10">
        <v>12</v>
      </c>
      <c r="R38" s="10">
        <v>583</v>
      </c>
      <c r="S38" s="10">
        <v>0</v>
      </c>
      <c r="T38" s="10">
        <v>595</v>
      </c>
      <c r="U38" s="10">
        <v>131147</v>
      </c>
      <c r="V38" s="10">
        <v>5434</v>
      </c>
      <c r="W38" s="10">
        <v>4323</v>
      </c>
      <c r="X38" s="10">
        <v>140904</v>
      </c>
      <c r="Y38" s="10">
        <v>24886</v>
      </c>
      <c r="Z38" s="10">
        <v>62687</v>
      </c>
      <c r="AA38" s="10">
        <v>87573</v>
      </c>
      <c r="AB38" s="10">
        <v>22647</v>
      </c>
      <c r="AC38" s="10">
        <v>30089</v>
      </c>
      <c r="AD38" s="10">
        <v>52736</v>
      </c>
      <c r="AE38" s="10">
        <v>47533</v>
      </c>
      <c r="AF38" s="10">
        <v>92776</v>
      </c>
      <c r="AG38" s="10">
        <v>140309</v>
      </c>
      <c r="AH38" s="10">
        <v>69214</v>
      </c>
      <c r="AI38" s="10">
        <v>0</v>
      </c>
      <c r="AJ38" s="10">
        <v>25485</v>
      </c>
      <c r="AK38" s="10">
        <v>889</v>
      </c>
      <c r="AL38" s="10">
        <v>251</v>
      </c>
      <c r="AM38" s="10">
        <v>0</v>
      </c>
      <c r="AN38" s="10">
        <v>251</v>
      </c>
      <c r="AO38" s="10">
        <v>94</v>
      </c>
      <c r="AP38" s="10">
        <v>0</v>
      </c>
      <c r="AQ38" s="10">
        <v>94</v>
      </c>
      <c r="AR38" s="10">
        <v>345</v>
      </c>
      <c r="AS38" s="10">
        <v>0</v>
      </c>
      <c r="AT38" s="10">
        <v>345</v>
      </c>
      <c r="AU38" s="10">
        <v>95</v>
      </c>
      <c r="AV38" s="10">
        <v>0</v>
      </c>
      <c r="AW38" s="10">
        <v>17</v>
      </c>
      <c r="AX38" s="10">
        <v>17</v>
      </c>
      <c r="AY38" s="10">
        <v>0</v>
      </c>
      <c r="AZ38" s="10">
        <v>0</v>
      </c>
      <c r="BA38" s="10">
        <v>0</v>
      </c>
      <c r="BB38" s="10">
        <v>0</v>
      </c>
      <c r="BC38" s="10">
        <v>17</v>
      </c>
      <c r="BD38" s="10">
        <v>17</v>
      </c>
      <c r="BE38" s="10">
        <v>97</v>
      </c>
      <c r="BF38" s="10">
        <v>0</v>
      </c>
      <c r="BG38" s="10">
        <v>0</v>
      </c>
      <c r="BH38" s="10">
        <v>0</v>
      </c>
      <c r="BI38" s="10">
        <v>97</v>
      </c>
      <c r="BJ38" s="10">
        <v>5</v>
      </c>
      <c r="BK38" s="10">
        <v>541</v>
      </c>
      <c r="BL38" s="10">
        <v>0</v>
      </c>
      <c r="BM38" s="10">
        <v>10100</v>
      </c>
      <c r="BN38" s="10">
        <v>163</v>
      </c>
      <c r="BO38" s="10">
        <v>0</v>
      </c>
      <c r="BP38" s="10">
        <v>45</v>
      </c>
      <c r="BQ38" s="10">
        <v>410</v>
      </c>
      <c r="BR38" s="10">
        <v>0</v>
      </c>
      <c r="BS38" s="10">
        <v>42</v>
      </c>
      <c r="BT38" s="10">
        <v>573</v>
      </c>
      <c r="BU38" s="10">
        <v>0</v>
      </c>
      <c r="BV38" s="10">
        <v>87</v>
      </c>
      <c r="BW38" s="10">
        <v>195</v>
      </c>
      <c r="BX38" s="10">
        <v>258</v>
      </c>
      <c r="BY38" s="10">
        <v>39</v>
      </c>
      <c r="BZ38" s="10">
        <v>297</v>
      </c>
      <c r="CA38" s="10">
        <v>258</v>
      </c>
      <c r="CB38" s="10">
        <v>6</v>
      </c>
      <c r="CC38" s="10">
        <v>264</v>
      </c>
    </row>
    <row r="39" spans="1:81">
      <c r="A39" s="10">
        <v>36</v>
      </c>
      <c r="B39" s="10" t="s">
        <v>54</v>
      </c>
      <c r="C39" s="10" t="s">
        <v>53</v>
      </c>
      <c r="D39" s="20">
        <v>50523</v>
      </c>
      <c r="E39" s="80">
        <v>16647</v>
      </c>
      <c r="F39" s="10">
        <v>1107</v>
      </c>
      <c r="G39" s="10">
        <v>2133</v>
      </c>
      <c r="H39" s="10">
        <v>3240</v>
      </c>
      <c r="I39" s="10">
        <v>49010</v>
      </c>
      <c r="J39" s="10">
        <v>974</v>
      </c>
      <c r="K39" s="11" t="s">
        <v>239</v>
      </c>
      <c r="L39" s="10">
        <v>10734</v>
      </c>
      <c r="M39" s="10">
        <v>111800</v>
      </c>
      <c r="N39" s="10">
        <v>2477</v>
      </c>
      <c r="O39" s="10">
        <v>4371</v>
      </c>
      <c r="P39" s="10">
        <v>118648</v>
      </c>
      <c r="Q39" s="10">
        <v>0</v>
      </c>
      <c r="R39" s="10">
        <v>0</v>
      </c>
      <c r="S39" s="10">
        <v>0</v>
      </c>
      <c r="T39" s="10">
        <v>0</v>
      </c>
      <c r="U39" s="10">
        <v>111800</v>
      </c>
      <c r="V39" s="10">
        <v>2477</v>
      </c>
      <c r="W39" s="10">
        <v>4371</v>
      </c>
      <c r="X39" s="10">
        <v>118648</v>
      </c>
      <c r="Y39" s="10">
        <v>29341</v>
      </c>
      <c r="Z39" s="10">
        <v>43220</v>
      </c>
      <c r="AA39" s="10">
        <v>72561</v>
      </c>
      <c r="AB39" s="10">
        <v>11283</v>
      </c>
      <c r="AC39" s="10">
        <v>34804</v>
      </c>
      <c r="AD39" s="10">
        <v>46087</v>
      </c>
      <c r="AE39" s="10">
        <v>40624</v>
      </c>
      <c r="AF39" s="10">
        <v>78024</v>
      </c>
      <c r="AG39" s="10">
        <v>118648</v>
      </c>
      <c r="AH39" s="10">
        <v>69346</v>
      </c>
      <c r="AI39" s="10">
        <v>89</v>
      </c>
      <c r="AJ39" s="10">
        <v>189002</v>
      </c>
      <c r="AK39" s="10">
        <v>1575</v>
      </c>
      <c r="AL39" s="10">
        <v>93</v>
      </c>
      <c r="AM39" s="10">
        <v>1</v>
      </c>
      <c r="AN39" s="10">
        <v>94</v>
      </c>
      <c r="AO39" s="10">
        <v>120</v>
      </c>
      <c r="AP39" s="10">
        <v>0</v>
      </c>
      <c r="AQ39" s="10">
        <v>120</v>
      </c>
      <c r="AR39" s="10">
        <v>213</v>
      </c>
      <c r="AS39" s="10">
        <v>1</v>
      </c>
      <c r="AT39" s="10">
        <v>214</v>
      </c>
      <c r="AU39" s="10">
        <v>97</v>
      </c>
      <c r="AV39" s="10">
        <v>0</v>
      </c>
      <c r="AW39" s="10">
        <v>0</v>
      </c>
      <c r="AX39" s="10">
        <v>0</v>
      </c>
      <c r="AY39" s="10">
        <v>0</v>
      </c>
      <c r="AZ39" s="10">
        <v>47</v>
      </c>
      <c r="BA39" s="10">
        <v>47</v>
      </c>
      <c r="BB39" s="10">
        <v>0</v>
      </c>
      <c r="BC39" s="10">
        <v>47</v>
      </c>
      <c r="BD39" s="10">
        <v>47</v>
      </c>
      <c r="BE39" s="10">
        <v>264</v>
      </c>
      <c r="BF39" s="10">
        <v>0</v>
      </c>
      <c r="BG39" s="10">
        <v>0</v>
      </c>
      <c r="BH39" s="10">
        <v>1</v>
      </c>
      <c r="BI39" s="10">
        <v>265</v>
      </c>
      <c r="BJ39" s="10">
        <v>6</v>
      </c>
      <c r="BK39" s="10">
        <v>3745</v>
      </c>
      <c r="BL39" s="10">
        <v>1</v>
      </c>
      <c r="BM39" s="10">
        <v>1820</v>
      </c>
      <c r="BN39" s="10">
        <v>250</v>
      </c>
      <c r="BO39" s="10">
        <v>0</v>
      </c>
      <c r="BP39" s="10">
        <v>250</v>
      </c>
      <c r="BQ39" s="10">
        <v>0</v>
      </c>
      <c r="BR39" s="10">
        <v>0</v>
      </c>
      <c r="BS39" s="10">
        <v>0</v>
      </c>
      <c r="BT39" s="10">
        <v>250</v>
      </c>
      <c r="BU39" s="10">
        <v>0</v>
      </c>
      <c r="BV39" s="10">
        <v>250</v>
      </c>
      <c r="BW39" s="10">
        <v>254</v>
      </c>
      <c r="BX39" s="10">
        <v>122</v>
      </c>
      <c r="BY39" s="10">
        <v>14</v>
      </c>
      <c r="BZ39" s="10">
        <v>136</v>
      </c>
      <c r="CA39" s="10">
        <v>20</v>
      </c>
      <c r="CB39" s="10">
        <v>0</v>
      </c>
      <c r="CC39" s="10">
        <v>20</v>
      </c>
    </row>
    <row r="40" spans="1:81">
      <c r="A40" s="10">
        <v>37</v>
      </c>
      <c r="B40" s="10" t="s">
        <v>55</v>
      </c>
      <c r="C40" s="10" t="s">
        <v>53</v>
      </c>
      <c r="D40" s="20">
        <v>50500</v>
      </c>
      <c r="E40" s="80">
        <v>56744</v>
      </c>
      <c r="F40" s="10">
        <v>2275</v>
      </c>
      <c r="G40" s="10">
        <v>5887</v>
      </c>
      <c r="H40" s="10">
        <v>8162</v>
      </c>
      <c r="I40" s="10">
        <v>105638</v>
      </c>
      <c r="J40" s="10">
        <v>400</v>
      </c>
      <c r="K40" s="11" t="s">
        <v>239</v>
      </c>
      <c r="L40" s="10">
        <v>19000</v>
      </c>
      <c r="M40" s="10">
        <v>211657</v>
      </c>
      <c r="N40" s="10">
        <v>952</v>
      </c>
      <c r="O40" s="10">
        <v>2273</v>
      </c>
      <c r="P40" s="10">
        <v>214882</v>
      </c>
      <c r="Q40" s="10">
        <v>133</v>
      </c>
      <c r="R40" s="10">
        <v>0</v>
      </c>
      <c r="S40" s="10">
        <v>0</v>
      </c>
      <c r="T40" s="10">
        <v>133</v>
      </c>
      <c r="U40" s="10">
        <v>211790</v>
      </c>
      <c r="V40" s="10">
        <v>952</v>
      </c>
      <c r="W40" s="10">
        <v>2273</v>
      </c>
      <c r="X40" s="10">
        <v>215015</v>
      </c>
      <c r="Y40" s="10">
        <v>48754</v>
      </c>
      <c r="Z40" s="10">
        <v>97348</v>
      </c>
      <c r="AA40" s="10">
        <v>146102</v>
      </c>
      <c r="AB40" s="10">
        <v>11753</v>
      </c>
      <c r="AC40" s="10">
        <v>57027</v>
      </c>
      <c r="AD40" s="10">
        <v>68780</v>
      </c>
      <c r="AE40" s="10">
        <v>60507</v>
      </c>
      <c r="AF40" s="10">
        <v>154375</v>
      </c>
      <c r="AG40" s="10">
        <v>214882</v>
      </c>
      <c r="AH40" s="10">
        <v>97961</v>
      </c>
      <c r="AI40" s="10">
        <v>39746</v>
      </c>
      <c r="AJ40" s="10">
        <v>64856</v>
      </c>
      <c r="AK40" s="10">
        <v>142</v>
      </c>
      <c r="AL40" s="10">
        <v>106</v>
      </c>
      <c r="AM40" s="10">
        <v>2</v>
      </c>
      <c r="AN40" s="10">
        <v>108</v>
      </c>
      <c r="AO40" s="10">
        <v>241</v>
      </c>
      <c r="AP40" s="10">
        <v>8</v>
      </c>
      <c r="AQ40" s="10">
        <v>249</v>
      </c>
      <c r="AR40" s="10">
        <v>347</v>
      </c>
      <c r="AS40" s="10">
        <v>10</v>
      </c>
      <c r="AT40" s="10">
        <v>357</v>
      </c>
      <c r="AU40" s="10">
        <v>99</v>
      </c>
      <c r="AV40" s="10">
        <v>0</v>
      </c>
      <c r="AW40" s="10">
        <v>2</v>
      </c>
      <c r="AX40" s="10">
        <v>2</v>
      </c>
      <c r="AY40" s="10">
        <v>0</v>
      </c>
      <c r="AZ40" s="10">
        <v>8</v>
      </c>
      <c r="BA40" s="10">
        <v>8</v>
      </c>
      <c r="BB40" s="10">
        <v>0</v>
      </c>
      <c r="BC40" s="10">
        <v>10</v>
      </c>
      <c r="BD40" s="10">
        <v>10</v>
      </c>
      <c r="BE40" s="10">
        <v>228</v>
      </c>
      <c r="BF40" s="10">
        <v>130</v>
      </c>
      <c r="BG40" s="10">
        <v>0</v>
      </c>
      <c r="BH40" s="10">
        <v>0</v>
      </c>
      <c r="BI40" s="10">
        <v>358</v>
      </c>
      <c r="BJ40" s="10">
        <v>536</v>
      </c>
      <c r="BK40" s="10">
        <v>7745</v>
      </c>
      <c r="BL40" s="10">
        <v>0</v>
      </c>
      <c r="BM40" s="10">
        <v>50000</v>
      </c>
      <c r="BN40" s="10">
        <v>9</v>
      </c>
      <c r="BO40" s="10">
        <v>0</v>
      </c>
      <c r="BP40" s="10">
        <v>9</v>
      </c>
      <c r="BQ40" s="10">
        <v>270</v>
      </c>
      <c r="BR40" s="10">
        <v>70</v>
      </c>
      <c r="BS40" s="10">
        <v>900</v>
      </c>
      <c r="BT40" s="10">
        <v>279</v>
      </c>
      <c r="BU40" s="10">
        <v>70</v>
      </c>
      <c r="BV40" s="10">
        <v>909</v>
      </c>
      <c r="BW40" s="10">
        <v>55</v>
      </c>
      <c r="BX40" s="10">
        <v>43</v>
      </c>
      <c r="BY40" s="10">
        <v>176</v>
      </c>
      <c r="BZ40" s="10">
        <v>219</v>
      </c>
      <c r="CA40" s="10">
        <v>29</v>
      </c>
      <c r="CB40" s="10">
        <v>0</v>
      </c>
      <c r="CC40" s="10">
        <v>29</v>
      </c>
    </row>
    <row r="41" spans="1:81">
      <c r="A41" s="10">
        <v>38</v>
      </c>
      <c r="B41" s="10" t="s">
        <v>56</v>
      </c>
      <c r="C41" s="10" t="s">
        <v>53</v>
      </c>
      <c r="D41" s="20">
        <v>50516</v>
      </c>
      <c r="E41" s="80">
        <v>18432</v>
      </c>
      <c r="F41" s="10">
        <v>925</v>
      </c>
      <c r="G41" s="10">
        <v>2016</v>
      </c>
      <c r="H41" s="10">
        <v>2941</v>
      </c>
      <c r="I41" s="10">
        <v>66466</v>
      </c>
      <c r="J41" s="10">
        <v>5975</v>
      </c>
      <c r="K41" s="10">
        <v>4250</v>
      </c>
      <c r="L41" s="10">
        <v>81812</v>
      </c>
      <c r="M41" s="10">
        <v>92432</v>
      </c>
      <c r="N41" s="10">
        <v>4368</v>
      </c>
      <c r="O41" s="10">
        <v>4555</v>
      </c>
      <c r="P41" s="10">
        <v>101355</v>
      </c>
      <c r="Q41" s="10">
        <v>22</v>
      </c>
      <c r="R41" s="10">
        <v>10</v>
      </c>
      <c r="S41" s="10">
        <v>0</v>
      </c>
      <c r="T41" s="10">
        <v>32</v>
      </c>
      <c r="U41" s="10">
        <v>92454</v>
      </c>
      <c r="V41" s="10">
        <v>4378</v>
      </c>
      <c r="W41" s="10">
        <v>4555</v>
      </c>
      <c r="X41" s="10">
        <v>101387</v>
      </c>
      <c r="Y41" s="10">
        <v>22235</v>
      </c>
      <c r="Z41" s="10">
        <v>40087</v>
      </c>
      <c r="AA41" s="10">
        <v>62322</v>
      </c>
      <c r="AB41" s="10">
        <v>16650</v>
      </c>
      <c r="AC41" s="10">
        <v>22383</v>
      </c>
      <c r="AD41" s="10">
        <v>39033</v>
      </c>
      <c r="AE41" s="10">
        <v>38885</v>
      </c>
      <c r="AF41" s="10">
        <v>62470</v>
      </c>
      <c r="AG41" s="10">
        <v>101355</v>
      </c>
      <c r="AH41" s="10">
        <v>47967</v>
      </c>
      <c r="AI41" s="10">
        <v>36</v>
      </c>
      <c r="AJ41" s="10">
        <v>963</v>
      </c>
      <c r="AK41" s="10">
        <v>958</v>
      </c>
      <c r="AL41" s="10">
        <v>92</v>
      </c>
      <c r="AM41" s="10">
        <v>0</v>
      </c>
      <c r="AN41" s="10">
        <v>92</v>
      </c>
      <c r="AO41" s="10">
        <v>44</v>
      </c>
      <c r="AP41" s="10">
        <v>0</v>
      </c>
      <c r="AQ41" s="10">
        <v>44</v>
      </c>
      <c r="AR41" s="10">
        <v>136</v>
      </c>
      <c r="AS41" s="10">
        <v>0</v>
      </c>
      <c r="AT41" s="10">
        <v>136</v>
      </c>
      <c r="AU41" s="10">
        <v>98</v>
      </c>
      <c r="AV41" s="10">
        <v>0</v>
      </c>
      <c r="AW41" s="10">
        <v>200</v>
      </c>
      <c r="AX41" s="10">
        <v>200</v>
      </c>
      <c r="AY41" s="10">
        <v>0</v>
      </c>
      <c r="AZ41" s="10">
        <v>67</v>
      </c>
      <c r="BA41" s="10">
        <v>67</v>
      </c>
      <c r="BB41" s="10">
        <v>0</v>
      </c>
      <c r="BC41" s="10">
        <v>267</v>
      </c>
      <c r="BD41" s="10">
        <v>267</v>
      </c>
      <c r="BE41" s="10">
        <v>229</v>
      </c>
      <c r="BF41" s="10">
        <v>66</v>
      </c>
      <c r="BG41" s="10">
        <v>0</v>
      </c>
      <c r="BH41" s="10">
        <v>0</v>
      </c>
      <c r="BI41" s="10">
        <v>295</v>
      </c>
      <c r="BJ41" s="10">
        <v>84</v>
      </c>
      <c r="BK41" s="10">
        <v>1008</v>
      </c>
      <c r="BL41" s="10">
        <v>0</v>
      </c>
      <c r="BM41" s="10">
        <v>296</v>
      </c>
      <c r="BN41" s="10">
        <v>132</v>
      </c>
      <c r="BO41" s="10">
        <v>0</v>
      </c>
      <c r="BP41" s="10">
        <v>36</v>
      </c>
      <c r="BQ41" s="10">
        <v>852</v>
      </c>
      <c r="BR41" s="10">
        <v>0</v>
      </c>
      <c r="BS41" s="10">
        <v>50</v>
      </c>
      <c r="BT41" s="10">
        <v>984</v>
      </c>
      <c r="BU41" s="10">
        <v>0</v>
      </c>
      <c r="BV41" s="10">
        <v>86</v>
      </c>
      <c r="BW41" s="10">
        <v>114</v>
      </c>
      <c r="BX41" s="10">
        <v>268</v>
      </c>
      <c r="BY41" s="10">
        <v>153</v>
      </c>
      <c r="BZ41" s="10">
        <v>421</v>
      </c>
      <c r="CA41" s="10">
        <v>168</v>
      </c>
      <c r="CB41" s="10">
        <v>15</v>
      </c>
      <c r="CC41" s="10">
        <v>183</v>
      </c>
    </row>
    <row r="42" spans="1:81">
      <c r="A42" s="10">
        <v>39</v>
      </c>
      <c r="B42" s="10" t="s">
        <v>57</v>
      </c>
      <c r="C42" s="10" t="s">
        <v>53</v>
      </c>
      <c r="D42" s="20">
        <v>50530</v>
      </c>
      <c r="E42" s="80">
        <v>22983</v>
      </c>
      <c r="F42" s="10">
        <v>1653</v>
      </c>
      <c r="G42" s="10">
        <v>3415</v>
      </c>
      <c r="H42" s="10">
        <v>5068</v>
      </c>
      <c r="I42" s="10">
        <v>78026</v>
      </c>
      <c r="J42" s="10">
        <v>5226</v>
      </c>
      <c r="K42" s="10">
        <v>4480</v>
      </c>
      <c r="L42" s="10">
        <v>25578</v>
      </c>
      <c r="M42" s="10">
        <v>148776</v>
      </c>
      <c r="N42" s="10">
        <v>374</v>
      </c>
      <c r="O42" s="10">
        <v>1514</v>
      </c>
      <c r="P42" s="10">
        <v>150664</v>
      </c>
      <c r="Q42" s="10">
        <v>20</v>
      </c>
      <c r="R42" s="10">
        <v>0</v>
      </c>
      <c r="S42" s="10">
        <v>0</v>
      </c>
      <c r="T42" s="10">
        <v>20</v>
      </c>
      <c r="U42" s="10">
        <v>148796</v>
      </c>
      <c r="V42" s="10">
        <v>374</v>
      </c>
      <c r="W42" s="10">
        <v>1514</v>
      </c>
      <c r="X42" s="10">
        <v>150684</v>
      </c>
      <c r="Y42" s="10">
        <v>57755</v>
      </c>
      <c r="Z42" s="10">
        <v>60510</v>
      </c>
      <c r="AA42" s="10">
        <v>118265</v>
      </c>
      <c r="AB42" s="10">
        <v>9914</v>
      </c>
      <c r="AC42" s="10">
        <v>22485</v>
      </c>
      <c r="AD42" s="10">
        <v>32399</v>
      </c>
      <c r="AE42" s="10">
        <v>67669</v>
      </c>
      <c r="AF42" s="10">
        <v>82995</v>
      </c>
      <c r="AG42" s="10">
        <v>150664</v>
      </c>
      <c r="AH42" s="10">
        <v>44032</v>
      </c>
      <c r="AI42" s="10">
        <v>0</v>
      </c>
      <c r="AJ42" s="10">
        <v>139</v>
      </c>
      <c r="AK42" s="10">
        <v>43852</v>
      </c>
      <c r="AL42" s="10">
        <v>105</v>
      </c>
      <c r="AM42" s="10">
        <v>4</v>
      </c>
      <c r="AN42" s="10">
        <v>109</v>
      </c>
      <c r="AO42" s="10">
        <v>46</v>
      </c>
      <c r="AP42" s="10">
        <v>0</v>
      </c>
      <c r="AQ42" s="10">
        <v>46</v>
      </c>
      <c r="AR42" s="10">
        <v>151</v>
      </c>
      <c r="AS42" s="10">
        <v>4</v>
      </c>
      <c r="AT42" s="10">
        <v>155</v>
      </c>
      <c r="AU42" s="10">
        <v>96</v>
      </c>
      <c r="AV42" s="10">
        <v>4</v>
      </c>
      <c r="AW42" s="10">
        <v>0</v>
      </c>
      <c r="AX42" s="10">
        <v>4</v>
      </c>
      <c r="AY42" s="10">
        <v>0</v>
      </c>
      <c r="AZ42" s="10">
        <v>0</v>
      </c>
      <c r="BA42" s="10">
        <v>0</v>
      </c>
      <c r="BB42" s="10">
        <v>4</v>
      </c>
      <c r="BC42" s="10">
        <v>0</v>
      </c>
      <c r="BD42" s="10">
        <v>4</v>
      </c>
      <c r="BE42" s="10">
        <v>144</v>
      </c>
      <c r="BF42" s="10">
        <v>0</v>
      </c>
      <c r="BG42" s="10">
        <v>0</v>
      </c>
      <c r="BH42" s="10">
        <v>0</v>
      </c>
      <c r="BI42" s="10">
        <v>144</v>
      </c>
      <c r="BJ42" s="10">
        <v>0</v>
      </c>
      <c r="BK42" s="10">
        <v>56</v>
      </c>
      <c r="BL42" s="10">
        <v>0</v>
      </c>
      <c r="BM42" s="10">
        <v>16250</v>
      </c>
      <c r="BN42" s="11" t="s">
        <v>239</v>
      </c>
      <c r="BO42" s="11" t="s">
        <v>239</v>
      </c>
      <c r="BP42" s="11" t="s">
        <v>239</v>
      </c>
      <c r="BQ42" s="10">
        <v>0</v>
      </c>
      <c r="BR42" s="10">
        <v>0</v>
      </c>
      <c r="BS42" s="10">
        <v>0</v>
      </c>
      <c r="BT42" s="10">
        <v>0</v>
      </c>
      <c r="BU42" s="10">
        <v>0</v>
      </c>
      <c r="BV42" s="10">
        <v>0</v>
      </c>
      <c r="BW42" s="10">
        <v>61</v>
      </c>
      <c r="BX42" s="10">
        <v>120</v>
      </c>
      <c r="BY42" s="10">
        <v>34</v>
      </c>
      <c r="BZ42" s="10">
        <v>154</v>
      </c>
      <c r="CA42" s="10">
        <v>114</v>
      </c>
      <c r="CB42" s="10">
        <v>6</v>
      </c>
      <c r="CC42" s="10">
        <v>120</v>
      </c>
    </row>
    <row r="43" spans="1:81">
      <c r="A43" s="10">
        <v>40</v>
      </c>
      <c r="B43" s="10" t="s">
        <v>58</v>
      </c>
      <c r="C43" s="10" t="s">
        <v>53</v>
      </c>
      <c r="D43" s="20">
        <v>50531</v>
      </c>
      <c r="E43" s="80">
        <v>26817</v>
      </c>
      <c r="F43" s="10">
        <v>1278</v>
      </c>
      <c r="G43" s="10">
        <v>3069</v>
      </c>
      <c r="H43" s="10">
        <v>4347</v>
      </c>
      <c r="I43" s="10">
        <v>80424</v>
      </c>
      <c r="J43" s="10">
        <v>7772</v>
      </c>
      <c r="K43" s="10">
        <v>3631</v>
      </c>
      <c r="L43" s="10">
        <v>73006</v>
      </c>
      <c r="M43" s="10">
        <v>226350</v>
      </c>
      <c r="N43" s="10">
        <v>2533</v>
      </c>
      <c r="O43" s="10">
        <v>6682</v>
      </c>
      <c r="P43" s="10">
        <v>235565</v>
      </c>
      <c r="Q43" s="10">
        <v>17</v>
      </c>
      <c r="R43" s="10">
        <v>0</v>
      </c>
      <c r="S43" s="10">
        <v>7</v>
      </c>
      <c r="T43" s="10">
        <v>24</v>
      </c>
      <c r="U43" s="10">
        <v>226367</v>
      </c>
      <c r="V43" s="10">
        <v>2533</v>
      </c>
      <c r="W43" s="10">
        <v>6689</v>
      </c>
      <c r="X43" s="10">
        <v>235589</v>
      </c>
      <c r="Y43" s="10">
        <v>56986</v>
      </c>
      <c r="Z43" s="10">
        <v>93746</v>
      </c>
      <c r="AA43" s="10">
        <v>150732</v>
      </c>
      <c r="AB43" s="10">
        <v>17888</v>
      </c>
      <c r="AC43" s="10">
        <v>66945</v>
      </c>
      <c r="AD43" s="10">
        <v>84833</v>
      </c>
      <c r="AE43" s="10">
        <v>74874</v>
      </c>
      <c r="AF43" s="10">
        <v>160691</v>
      </c>
      <c r="AG43" s="10">
        <v>235565</v>
      </c>
      <c r="AH43" s="10">
        <v>147952</v>
      </c>
      <c r="AI43" s="10">
        <v>301</v>
      </c>
      <c r="AJ43" s="10">
        <v>112114</v>
      </c>
      <c r="AK43" s="10">
        <v>731</v>
      </c>
      <c r="AL43" s="10">
        <v>81</v>
      </c>
      <c r="AM43" s="10">
        <v>3</v>
      </c>
      <c r="AN43" s="10">
        <v>84</v>
      </c>
      <c r="AO43" s="10">
        <v>204</v>
      </c>
      <c r="AP43" s="10">
        <v>1</v>
      </c>
      <c r="AQ43" s="10">
        <v>205</v>
      </c>
      <c r="AR43" s="10">
        <v>285</v>
      </c>
      <c r="AS43" s="10">
        <v>4</v>
      </c>
      <c r="AT43" s="10">
        <v>289</v>
      </c>
      <c r="AU43" s="10">
        <v>96</v>
      </c>
      <c r="AV43" s="10">
        <v>0</v>
      </c>
      <c r="AW43" s="10">
        <v>0</v>
      </c>
      <c r="AX43" s="10">
        <v>0</v>
      </c>
      <c r="AY43" s="10">
        <v>0</v>
      </c>
      <c r="AZ43" s="10">
        <v>0</v>
      </c>
      <c r="BA43" s="10">
        <v>0</v>
      </c>
      <c r="BB43" s="10">
        <v>0</v>
      </c>
      <c r="BC43" s="10">
        <v>0</v>
      </c>
      <c r="BD43" s="10">
        <v>0</v>
      </c>
      <c r="BE43" s="10">
        <v>285</v>
      </c>
      <c r="BF43" s="10">
        <v>85</v>
      </c>
      <c r="BG43" s="10">
        <v>0</v>
      </c>
      <c r="BH43" s="10">
        <v>0</v>
      </c>
      <c r="BI43" s="10">
        <v>370</v>
      </c>
      <c r="BJ43" s="10">
        <v>0</v>
      </c>
      <c r="BK43" s="10">
        <v>163</v>
      </c>
      <c r="BL43" s="10">
        <v>0</v>
      </c>
      <c r="BM43" s="10">
        <v>1650</v>
      </c>
      <c r="BN43" s="10">
        <v>10</v>
      </c>
      <c r="BO43" s="10">
        <v>10</v>
      </c>
      <c r="BP43" s="10">
        <v>2</v>
      </c>
      <c r="BQ43" s="10">
        <v>158</v>
      </c>
      <c r="BR43" s="10">
        <v>0</v>
      </c>
      <c r="BS43" s="10">
        <v>8</v>
      </c>
      <c r="BT43" s="10">
        <v>168</v>
      </c>
      <c r="BU43" s="10">
        <v>10</v>
      </c>
      <c r="BV43" s="10">
        <v>10</v>
      </c>
      <c r="BW43" s="10">
        <v>129</v>
      </c>
      <c r="BX43" s="10">
        <v>252</v>
      </c>
      <c r="BY43" s="10">
        <v>85</v>
      </c>
      <c r="BZ43" s="10">
        <v>337</v>
      </c>
      <c r="CA43" s="10">
        <v>100</v>
      </c>
      <c r="CB43" s="10">
        <v>0</v>
      </c>
      <c r="CC43" s="10">
        <v>100</v>
      </c>
    </row>
    <row r="44" spans="1:81">
      <c r="A44" s="10">
        <v>41</v>
      </c>
      <c r="B44" s="10" t="s">
        <v>59</v>
      </c>
      <c r="C44" s="10" t="s">
        <v>60</v>
      </c>
      <c r="D44" s="20">
        <v>50216</v>
      </c>
      <c r="E44" s="80">
        <v>16952</v>
      </c>
      <c r="F44" s="10">
        <v>1052</v>
      </c>
      <c r="G44" s="10">
        <v>2041</v>
      </c>
      <c r="H44" s="10">
        <v>3093</v>
      </c>
      <c r="I44" s="10">
        <v>60960</v>
      </c>
      <c r="J44" s="10">
        <v>10010</v>
      </c>
      <c r="K44" s="10">
        <v>8077</v>
      </c>
      <c r="L44" s="10">
        <v>21093</v>
      </c>
      <c r="M44" s="10">
        <v>179918</v>
      </c>
      <c r="N44" s="10">
        <v>5523</v>
      </c>
      <c r="O44" s="10">
        <v>6023</v>
      </c>
      <c r="P44" s="10">
        <v>191464</v>
      </c>
      <c r="Q44" s="10">
        <v>2740</v>
      </c>
      <c r="R44" s="10">
        <v>500</v>
      </c>
      <c r="S44" s="10">
        <v>0</v>
      </c>
      <c r="T44" s="10">
        <v>3240</v>
      </c>
      <c r="U44" s="10">
        <v>182658</v>
      </c>
      <c r="V44" s="10">
        <v>6023</v>
      </c>
      <c r="W44" s="10">
        <v>6023</v>
      </c>
      <c r="X44" s="10">
        <v>194704</v>
      </c>
      <c r="Y44" s="10">
        <v>66533</v>
      </c>
      <c r="Z44" s="10">
        <v>70434</v>
      </c>
      <c r="AA44" s="10">
        <v>136967</v>
      </c>
      <c r="AB44" s="10">
        <v>19549</v>
      </c>
      <c r="AC44" s="10">
        <v>34948</v>
      </c>
      <c r="AD44" s="10">
        <v>54497</v>
      </c>
      <c r="AE44" s="10">
        <v>86082</v>
      </c>
      <c r="AF44" s="10">
        <v>105382</v>
      </c>
      <c r="AG44" s="10">
        <v>191464</v>
      </c>
      <c r="AH44" s="10">
        <v>111226</v>
      </c>
      <c r="AI44" s="10">
        <v>23503</v>
      </c>
      <c r="AJ44" s="10">
        <v>10220</v>
      </c>
      <c r="AK44" s="10">
        <v>1340</v>
      </c>
      <c r="AL44" s="10">
        <v>126</v>
      </c>
      <c r="AM44" s="10">
        <v>7</v>
      </c>
      <c r="AN44" s="10">
        <v>133</v>
      </c>
      <c r="AO44" s="10">
        <v>27</v>
      </c>
      <c r="AP44" s="10">
        <v>0</v>
      </c>
      <c r="AQ44" s="10">
        <v>27</v>
      </c>
      <c r="AR44" s="10">
        <v>153</v>
      </c>
      <c r="AS44" s="10">
        <v>7</v>
      </c>
      <c r="AT44" s="10">
        <v>160</v>
      </c>
      <c r="AU44" s="10">
        <v>99</v>
      </c>
      <c r="AV44" s="10">
        <v>0</v>
      </c>
      <c r="AW44" s="10">
        <v>7</v>
      </c>
      <c r="AX44" s="10">
        <v>7</v>
      </c>
      <c r="AY44" s="10">
        <v>0</v>
      </c>
      <c r="AZ44" s="10">
        <v>0</v>
      </c>
      <c r="BA44" s="10">
        <v>0</v>
      </c>
      <c r="BB44" s="10">
        <v>0</v>
      </c>
      <c r="BC44" s="10">
        <v>7</v>
      </c>
      <c r="BD44" s="10">
        <v>7</v>
      </c>
      <c r="BE44" s="10">
        <v>256</v>
      </c>
      <c r="BF44" s="10">
        <v>0</v>
      </c>
      <c r="BG44" s="10">
        <v>0</v>
      </c>
      <c r="BH44" s="10">
        <v>0</v>
      </c>
      <c r="BI44" s="10">
        <v>256</v>
      </c>
      <c r="BJ44" s="10">
        <v>45314</v>
      </c>
      <c r="BK44" s="10">
        <v>1169</v>
      </c>
      <c r="BL44" s="10">
        <v>20</v>
      </c>
      <c r="BM44" s="10">
        <v>540</v>
      </c>
      <c r="BN44" s="10">
        <v>1491</v>
      </c>
      <c r="BO44" s="10">
        <v>0</v>
      </c>
      <c r="BP44" s="10">
        <v>160</v>
      </c>
      <c r="BQ44" s="10">
        <v>625</v>
      </c>
      <c r="BR44" s="10">
        <v>0</v>
      </c>
      <c r="BS44" s="10">
        <v>95</v>
      </c>
      <c r="BT44" s="10">
        <v>2116</v>
      </c>
      <c r="BU44" s="10">
        <v>0</v>
      </c>
      <c r="BV44" s="10">
        <v>255</v>
      </c>
      <c r="BW44" s="10">
        <v>100</v>
      </c>
      <c r="BX44" s="10">
        <v>166</v>
      </c>
      <c r="BY44" s="10">
        <v>114</v>
      </c>
      <c r="BZ44" s="10">
        <v>280</v>
      </c>
      <c r="CA44" s="10">
        <v>307</v>
      </c>
      <c r="CB44" s="10">
        <v>28</v>
      </c>
      <c r="CC44" s="10">
        <v>335</v>
      </c>
    </row>
    <row r="45" spans="1:81">
      <c r="A45" s="10">
        <v>42</v>
      </c>
      <c r="B45" s="10" t="s">
        <v>61</v>
      </c>
      <c r="C45" s="10" t="s">
        <v>60</v>
      </c>
      <c r="D45" s="20">
        <v>50217</v>
      </c>
      <c r="E45" s="80">
        <v>60792</v>
      </c>
      <c r="F45" s="10">
        <v>5507</v>
      </c>
      <c r="G45" s="10">
        <v>12330</v>
      </c>
      <c r="H45" s="10">
        <v>17837</v>
      </c>
      <c r="I45" s="10">
        <v>312100</v>
      </c>
      <c r="J45" s="10">
        <v>28942</v>
      </c>
      <c r="K45" s="11" t="s">
        <v>239</v>
      </c>
      <c r="L45" s="10">
        <v>136215</v>
      </c>
      <c r="M45" s="10">
        <v>736673</v>
      </c>
      <c r="N45" s="10">
        <v>7264</v>
      </c>
      <c r="O45" s="10">
        <v>24947</v>
      </c>
      <c r="P45" s="10">
        <v>768884</v>
      </c>
      <c r="Q45" s="10">
        <v>130</v>
      </c>
      <c r="R45" s="10">
        <v>0</v>
      </c>
      <c r="S45" s="10">
        <v>2</v>
      </c>
      <c r="T45" s="10">
        <v>132</v>
      </c>
      <c r="U45" s="10">
        <v>736803</v>
      </c>
      <c r="V45" s="10">
        <v>7264</v>
      </c>
      <c r="W45" s="10">
        <v>24949</v>
      </c>
      <c r="X45" s="10">
        <v>769016</v>
      </c>
      <c r="Y45" s="10">
        <v>321095</v>
      </c>
      <c r="Z45" s="10">
        <v>272130</v>
      </c>
      <c r="AA45" s="10">
        <v>593225</v>
      </c>
      <c r="AB45" s="10">
        <v>42860</v>
      </c>
      <c r="AC45" s="10">
        <v>132799</v>
      </c>
      <c r="AD45" s="10">
        <v>175659</v>
      </c>
      <c r="AE45" s="10">
        <v>363955</v>
      </c>
      <c r="AF45" s="10">
        <v>404929</v>
      </c>
      <c r="AG45" s="10">
        <v>768884</v>
      </c>
      <c r="AH45" s="10">
        <v>391576</v>
      </c>
      <c r="AI45" s="10">
        <v>59566</v>
      </c>
      <c r="AJ45" s="10">
        <v>0</v>
      </c>
      <c r="AK45" s="10">
        <v>14661</v>
      </c>
      <c r="AL45" s="10">
        <v>348</v>
      </c>
      <c r="AM45" s="10">
        <v>9</v>
      </c>
      <c r="AN45" s="10">
        <v>357</v>
      </c>
      <c r="AO45" s="10">
        <v>118</v>
      </c>
      <c r="AP45" s="10">
        <v>3</v>
      </c>
      <c r="AQ45" s="10">
        <v>121</v>
      </c>
      <c r="AR45" s="10">
        <v>466</v>
      </c>
      <c r="AS45" s="10">
        <v>12</v>
      </c>
      <c r="AT45" s="10">
        <v>478</v>
      </c>
      <c r="AU45" s="10">
        <v>96</v>
      </c>
      <c r="AV45" s="10">
        <v>0</v>
      </c>
      <c r="AW45" s="10">
        <v>0</v>
      </c>
      <c r="AX45" s="10">
        <v>0</v>
      </c>
      <c r="AY45" s="10">
        <v>0</v>
      </c>
      <c r="AZ45" s="10">
        <v>0</v>
      </c>
      <c r="BA45" s="10">
        <v>0</v>
      </c>
      <c r="BB45" s="10">
        <v>0</v>
      </c>
      <c r="BC45" s="10">
        <v>0</v>
      </c>
      <c r="BD45" s="10">
        <v>0</v>
      </c>
      <c r="BE45" s="10">
        <v>1925</v>
      </c>
      <c r="BF45" s="10">
        <v>268</v>
      </c>
      <c r="BG45" s="11" t="s">
        <v>239</v>
      </c>
      <c r="BH45" s="10">
        <v>177</v>
      </c>
      <c r="BI45" s="10">
        <v>2370</v>
      </c>
      <c r="BJ45" s="10">
        <v>186</v>
      </c>
      <c r="BK45" s="10">
        <v>355</v>
      </c>
      <c r="BL45" s="10">
        <v>0</v>
      </c>
      <c r="BM45" s="10">
        <v>79770</v>
      </c>
      <c r="BN45" s="10">
        <v>1476</v>
      </c>
      <c r="BO45" s="10">
        <v>0</v>
      </c>
      <c r="BP45" s="10">
        <v>984</v>
      </c>
      <c r="BQ45" s="10">
        <v>60</v>
      </c>
      <c r="BR45" s="10">
        <v>0</v>
      </c>
      <c r="BS45" s="10">
        <v>25</v>
      </c>
      <c r="BT45" s="10">
        <v>1536</v>
      </c>
      <c r="BU45" s="10">
        <v>0</v>
      </c>
      <c r="BV45" s="10">
        <v>1009</v>
      </c>
      <c r="BW45" s="10">
        <v>3742</v>
      </c>
      <c r="BX45" s="10">
        <v>76</v>
      </c>
      <c r="BY45" s="10">
        <v>30</v>
      </c>
      <c r="BZ45" s="10">
        <v>106</v>
      </c>
      <c r="CA45" s="10">
        <v>42</v>
      </c>
      <c r="CB45" s="10">
        <v>2</v>
      </c>
      <c r="CC45" s="10">
        <v>44</v>
      </c>
    </row>
    <row r="46" spans="1:81">
      <c r="A46" s="10">
        <v>43</v>
      </c>
      <c r="B46" s="10" t="s">
        <v>62</v>
      </c>
      <c r="C46" s="10" t="s">
        <v>60</v>
      </c>
      <c r="D46" s="20">
        <v>50219</v>
      </c>
      <c r="E46" s="80">
        <v>42803</v>
      </c>
      <c r="F46" s="10">
        <v>3500</v>
      </c>
      <c r="G46" s="10">
        <v>5962</v>
      </c>
      <c r="H46" s="10">
        <v>9462</v>
      </c>
      <c r="I46" s="10">
        <v>171744</v>
      </c>
      <c r="J46" s="10">
        <v>4108</v>
      </c>
      <c r="K46" s="10">
        <v>735</v>
      </c>
      <c r="L46" s="10">
        <v>0</v>
      </c>
      <c r="M46" s="10">
        <v>424678</v>
      </c>
      <c r="N46" s="10">
        <v>6262</v>
      </c>
      <c r="O46" s="10">
        <v>13391</v>
      </c>
      <c r="P46" s="10">
        <v>444331</v>
      </c>
      <c r="Q46" s="10">
        <v>14</v>
      </c>
      <c r="R46" s="10">
        <v>0</v>
      </c>
      <c r="S46" s="10">
        <v>1</v>
      </c>
      <c r="T46" s="10">
        <v>15</v>
      </c>
      <c r="U46" s="10">
        <v>424692</v>
      </c>
      <c r="V46" s="10">
        <v>6262</v>
      </c>
      <c r="W46" s="10">
        <v>13392</v>
      </c>
      <c r="X46" s="10">
        <v>444346</v>
      </c>
      <c r="Y46" s="10">
        <v>165727</v>
      </c>
      <c r="Z46" s="10">
        <v>153957</v>
      </c>
      <c r="AA46" s="10">
        <v>319684</v>
      </c>
      <c r="AB46" s="10">
        <v>33155</v>
      </c>
      <c r="AC46" s="10">
        <v>91492</v>
      </c>
      <c r="AD46" s="10">
        <v>124647</v>
      </c>
      <c r="AE46" s="10">
        <v>198882</v>
      </c>
      <c r="AF46" s="10">
        <v>245449</v>
      </c>
      <c r="AG46" s="10">
        <v>444331</v>
      </c>
      <c r="AH46" s="10">
        <v>265312</v>
      </c>
      <c r="AI46" s="10">
        <v>26804</v>
      </c>
      <c r="AJ46" s="10">
        <v>5296</v>
      </c>
      <c r="AK46" s="10">
        <v>7006</v>
      </c>
      <c r="AL46" s="10">
        <v>141</v>
      </c>
      <c r="AM46" s="10">
        <v>0</v>
      </c>
      <c r="AN46" s="10">
        <v>141</v>
      </c>
      <c r="AO46" s="10">
        <v>84</v>
      </c>
      <c r="AP46" s="10">
        <v>0</v>
      </c>
      <c r="AQ46" s="10">
        <v>84</v>
      </c>
      <c r="AR46" s="10">
        <v>225</v>
      </c>
      <c r="AS46" s="10">
        <v>0</v>
      </c>
      <c r="AT46" s="10">
        <v>225</v>
      </c>
      <c r="AU46" s="10">
        <v>100</v>
      </c>
      <c r="AV46" s="10">
        <v>0</v>
      </c>
      <c r="AW46" s="10">
        <v>10</v>
      </c>
      <c r="AX46" s="10">
        <v>10</v>
      </c>
      <c r="AY46" s="10">
        <v>0</v>
      </c>
      <c r="AZ46" s="10">
        <v>4</v>
      </c>
      <c r="BA46" s="10">
        <v>4</v>
      </c>
      <c r="BB46" s="10">
        <v>0</v>
      </c>
      <c r="BC46" s="10">
        <v>14</v>
      </c>
      <c r="BD46" s="10">
        <v>14</v>
      </c>
      <c r="BE46" s="10">
        <v>271</v>
      </c>
      <c r="BF46" s="10">
        <v>0</v>
      </c>
      <c r="BG46" s="10">
        <v>0</v>
      </c>
      <c r="BH46" s="10">
        <v>0</v>
      </c>
      <c r="BI46" s="10">
        <v>271</v>
      </c>
      <c r="BJ46" s="10">
        <v>84</v>
      </c>
      <c r="BK46" s="10">
        <v>0</v>
      </c>
      <c r="BL46" s="10">
        <v>0</v>
      </c>
      <c r="BM46" s="10">
        <v>5420</v>
      </c>
      <c r="BN46" s="10">
        <v>520</v>
      </c>
      <c r="BO46" s="10">
        <v>0</v>
      </c>
      <c r="BP46" s="10">
        <v>95</v>
      </c>
      <c r="BQ46" s="10">
        <v>547</v>
      </c>
      <c r="BR46" s="10">
        <v>0</v>
      </c>
      <c r="BS46" s="10">
        <v>38</v>
      </c>
      <c r="BT46" s="10">
        <v>1067</v>
      </c>
      <c r="BU46" s="10">
        <v>0</v>
      </c>
      <c r="BV46" s="10">
        <v>133</v>
      </c>
      <c r="BW46" s="10">
        <v>253</v>
      </c>
      <c r="BX46" s="10">
        <v>79</v>
      </c>
      <c r="BY46" s="10">
        <v>83</v>
      </c>
      <c r="BZ46" s="10">
        <v>162</v>
      </c>
      <c r="CA46" s="10">
        <v>0</v>
      </c>
      <c r="CB46" s="10">
        <v>0</v>
      </c>
      <c r="CC46" s="10">
        <v>0</v>
      </c>
    </row>
    <row r="47" spans="1:81">
      <c r="A47" s="10">
        <v>44</v>
      </c>
      <c r="B47" s="10" t="s">
        <v>63</v>
      </c>
      <c r="C47" s="10" t="s">
        <v>60</v>
      </c>
      <c r="D47" s="20">
        <v>50117</v>
      </c>
      <c r="E47" s="80">
        <v>36275</v>
      </c>
      <c r="F47" s="10">
        <v>3178</v>
      </c>
      <c r="G47" s="10">
        <v>4226</v>
      </c>
      <c r="H47" s="10">
        <v>7404</v>
      </c>
      <c r="I47" s="10">
        <v>129901</v>
      </c>
      <c r="J47" s="10">
        <v>13314</v>
      </c>
      <c r="K47" s="10">
        <v>500</v>
      </c>
      <c r="L47" s="10">
        <v>105500</v>
      </c>
      <c r="M47" s="10">
        <v>329642</v>
      </c>
      <c r="N47" s="10">
        <v>1717</v>
      </c>
      <c r="O47" s="10">
        <v>8977</v>
      </c>
      <c r="P47" s="10">
        <v>340336</v>
      </c>
      <c r="Q47" s="10">
        <v>3038</v>
      </c>
      <c r="R47" s="10">
        <v>6514</v>
      </c>
      <c r="S47" s="10">
        <v>0</v>
      </c>
      <c r="T47" s="10">
        <v>9552</v>
      </c>
      <c r="U47" s="10">
        <v>332680</v>
      </c>
      <c r="V47" s="10">
        <v>8231</v>
      </c>
      <c r="W47" s="10">
        <v>8977</v>
      </c>
      <c r="X47" s="10">
        <v>349888</v>
      </c>
      <c r="Y47" s="10">
        <v>132751</v>
      </c>
      <c r="Z47" s="10">
        <v>112690</v>
      </c>
      <c r="AA47" s="10">
        <v>245441</v>
      </c>
      <c r="AB47" s="10">
        <v>27619</v>
      </c>
      <c r="AC47" s="10">
        <v>57436</v>
      </c>
      <c r="AD47" s="10">
        <v>85055</v>
      </c>
      <c r="AE47" s="10">
        <v>160370</v>
      </c>
      <c r="AF47" s="10">
        <v>170126</v>
      </c>
      <c r="AG47" s="10">
        <v>330496</v>
      </c>
      <c r="AH47" s="10">
        <v>145244</v>
      </c>
      <c r="AI47" s="10">
        <v>0</v>
      </c>
      <c r="AJ47" s="10">
        <v>9656</v>
      </c>
      <c r="AK47" s="10">
        <v>3803</v>
      </c>
      <c r="AL47" s="10">
        <v>228</v>
      </c>
      <c r="AM47" s="10">
        <v>0</v>
      </c>
      <c r="AN47" s="10">
        <v>228</v>
      </c>
      <c r="AO47" s="10">
        <v>124</v>
      </c>
      <c r="AP47" s="10">
        <v>0</v>
      </c>
      <c r="AQ47" s="10">
        <v>124</v>
      </c>
      <c r="AR47" s="10">
        <v>352</v>
      </c>
      <c r="AS47" s="10">
        <v>0</v>
      </c>
      <c r="AT47" s="10">
        <v>352</v>
      </c>
      <c r="AU47" s="10">
        <v>97</v>
      </c>
      <c r="AV47" s="10">
        <v>0</v>
      </c>
      <c r="AW47" s="10">
        <v>6</v>
      </c>
      <c r="AX47" s="10">
        <v>6</v>
      </c>
      <c r="AY47" s="10">
        <v>0</v>
      </c>
      <c r="AZ47" s="10">
        <v>2</v>
      </c>
      <c r="BA47" s="10">
        <v>2</v>
      </c>
      <c r="BB47" s="10">
        <v>0</v>
      </c>
      <c r="BC47" s="10">
        <v>8</v>
      </c>
      <c r="BD47" s="10">
        <v>8</v>
      </c>
      <c r="BE47" s="10">
        <v>144</v>
      </c>
      <c r="BF47" s="10">
        <v>58</v>
      </c>
      <c r="BG47" s="10">
        <v>0</v>
      </c>
      <c r="BH47" s="10">
        <v>59</v>
      </c>
      <c r="BI47" s="10">
        <v>261</v>
      </c>
      <c r="BJ47" s="10">
        <v>1</v>
      </c>
      <c r="BK47" s="10">
        <v>157</v>
      </c>
      <c r="BL47" s="10">
        <v>0</v>
      </c>
      <c r="BM47" s="10">
        <v>20362</v>
      </c>
      <c r="BN47" s="10">
        <v>400</v>
      </c>
      <c r="BO47" s="10">
        <v>0</v>
      </c>
      <c r="BP47" s="10">
        <v>200</v>
      </c>
      <c r="BQ47" s="10">
        <v>389</v>
      </c>
      <c r="BR47" s="10">
        <v>0</v>
      </c>
      <c r="BS47" s="10">
        <v>72</v>
      </c>
      <c r="BT47" s="10">
        <v>789</v>
      </c>
      <c r="BU47" s="10">
        <v>0</v>
      </c>
      <c r="BV47" s="10">
        <v>272</v>
      </c>
      <c r="BW47" s="10">
        <v>100</v>
      </c>
      <c r="BX47" s="10">
        <v>22</v>
      </c>
      <c r="BY47" s="10">
        <v>96</v>
      </c>
      <c r="BZ47" s="10">
        <v>118</v>
      </c>
      <c r="CA47" s="10">
        <v>8</v>
      </c>
      <c r="CB47" s="10">
        <v>0</v>
      </c>
      <c r="CC47" s="10">
        <v>8</v>
      </c>
    </row>
    <row r="48" spans="1:81">
      <c r="A48" s="10">
        <v>45</v>
      </c>
      <c r="B48" s="10" t="s">
        <v>64</v>
      </c>
      <c r="C48" s="10" t="s">
        <v>60</v>
      </c>
      <c r="D48" s="20">
        <v>50168</v>
      </c>
      <c r="E48" s="80">
        <v>21420</v>
      </c>
      <c r="F48" s="10">
        <v>1693</v>
      </c>
      <c r="G48" s="10">
        <v>2500</v>
      </c>
      <c r="H48" s="10">
        <v>4193</v>
      </c>
      <c r="I48" s="10">
        <v>49039</v>
      </c>
      <c r="J48" s="10">
        <v>6529</v>
      </c>
      <c r="K48" s="10">
        <v>80</v>
      </c>
      <c r="L48" s="10">
        <v>6209</v>
      </c>
      <c r="M48" s="10">
        <v>158447</v>
      </c>
      <c r="N48" s="10">
        <v>2319</v>
      </c>
      <c r="O48" s="10">
        <v>3696</v>
      </c>
      <c r="P48" s="10">
        <v>164462</v>
      </c>
      <c r="Q48" s="10">
        <v>0</v>
      </c>
      <c r="R48" s="10">
        <v>0</v>
      </c>
      <c r="S48" s="10">
        <v>0</v>
      </c>
      <c r="T48" s="10">
        <v>0</v>
      </c>
      <c r="U48" s="10">
        <v>158447</v>
      </c>
      <c r="V48" s="10">
        <v>2319</v>
      </c>
      <c r="W48" s="10">
        <v>3696</v>
      </c>
      <c r="X48" s="10">
        <v>164462</v>
      </c>
      <c r="Y48" s="10">
        <v>31070</v>
      </c>
      <c r="Z48" s="10">
        <v>85308</v>
      </c>
      <c r="AA48" s="10">
        <v>116378</v>
      </c>
      <c r="AB48" s="10">
        <v>10460</v>
      </c>
      <c r="AC48" s="10">
        <v>37624</v>
      </c>
      <c r="AD48" s="10">
        <v>48084</v>
      </c>
      <c r="AE48" s="10">
        <v>41530</v>
      </c>
      <c r="AF48" s="10">
        <v>122932</v>
      </c>
      <c r="AG48" s="10">
        <v>164462</v>
      </c>
      <c r="AH48" s="10">
        <v>15341</v>
      </c>
      <c r="AI48" s="10">
        <v>1081</v>
      </c>
      <c r="AJ48" s="10">
        <v>285</v>
      </c>
      <c r="AK48" s="10">
        <v>2219</v>
      </c>
      <c r="AL48" s="10">
        <v>102</v>
      </c>
      <c r="AM48" s="10">
        <v>0</v>
      </c>
      <c r="AN48" s="10">
        <v>102</v>
      </c>
      <c r="AO48" s="10">
        <v>34</v>
      </c>
      <c r="AP48" s="10">
        <v>0</v>
      </c>
      <c r="AQ48" s="10">
        <v>34</v>
      </c>
      <c r="AR48" s="10">
        <v>136</v>
      </c>
      <c r="AS48" s="10">
        <v>0</v>
      </c>
      <c r="AT48" s="10">
        <v>136</v>
      </c>
      <c r="AU48" s="10">
        <v>97</v>
      </c>
      <c r="AV48" s="10">
        <v>0</v>
      </c>
      <c r="AW48" s="10">
        <v>5</v>
      </c>
      <c r="AX48" s="10">
        <v>5</v>
      </c>
      <c r="AY48" s="10">
        <v>0</v>
      </c>
      <c r="AZ48" s="10">
        <v>2</v>
      </c>
      <c r="BA48" s="10">
        <v>2</v>
      </c>
      <c r="BB48" s="10">
        <v>0</v>
      </c>
      <c r="BC48" s="10">
        <v>7</v>
      </c>
      <c r="BD48" s="10">
        <v>7</v>
      </c>
      <c r="BE48" s="10">
        <v>245</v>
      </c>
      <c r="BF48" s="10">
        <v>79</v>
      </c>
      <c r="BG48" s="10">
        <v>0</v>
      </c>
      <c r="BH48" s="10">
        <v>0</v>
      </c>
      <c r="BI48" s="10">
        <v>324</v>
      </c>
      <c r="BJ48" s="10">
        <v>148</v>
      </c>
      <c r="BK48" s="10">
        <v>155</v>
      </c>
      <c r="BL48" s="10">
        <v>1</v>
      </c>
      <c r="BM48" s="10">
        <v>451</v>
      </c>
      <c r="BN48" s="10">
        <v>27</v>
      </c>
      <c r="BO48" s="10">
        <v>0</v>
      </c>
      <c r="BP48" s="10">
        <v>9</v>
      </c>
      <c r="BQ48" s="10">
        <v>52</v>
      </c>
      <c r="BR48" s="10">
        <v>0</v>
      </c>
      <c r="BS48" s="10">
        <v>2</v>
      </c>
      <c r="BT48" s="10">
        <v>79</v>
      </c>
      <c r="BU48" s="10">
        <v>0</v>
      </c>
      <c r="BV48" s="10">
        <v>11</v>
      </c>
      <c r="BW48" s="10">
        <v>63</v>
      </c>
      <c r="BX48" s="10">
        <v>87</v>
      </c>
      <c r="BY48" s="10">
        <v>30</v>
      </c>
      <c r="BZ48" s="10">
        <v>117</v>
      </c>
      <c r="CA48" s="10">
        <v>0</v>
      </c>
      <c r="CB48" s="10">
        <v>0</v>
      </c>
      <c r="CC48" s="10">
        <v>0</v>
      </c>
    </row>
    <row r="49" spans="1:81">
      <c r="A49" s="10">
        <v>46</v>
      </c>
      <c r="B49" s="10" t="s">
        <v>65</v>
      </c>
      <c r="C49" s="10" t="s">
        <v>60</v>
      </c>
      <c r="D49" s="20">
        <v>55851</v>
      </c>
      <c r="E49" s="80">
        <v>352158</v>
      </c>
      <c r="F49" s="10">
        <v>13912</v>
      </c>
      <c r="G49" s="10">
        <v>62470</v>
      </c>
      <c r="H49" s="10">
        <v>76382</v>
      </c>
      <c r="I49" s="10">
        <v>1724440</v>
      </c>
      <c r="J49" s="10">
        <v>23973</v>
      </c>
      <c r="K49" s="10">
        <v>284</v>
      </c>
      <c r="L49" s="10">
        <v>219687</v>
      </c>
      <c r="M49" s="10">
        <v>2888309</v>
      </c>
      <c r="N49" s="10">
        <v>63427</v>
      </c>
      <c r="O49" s="10">
        <v>193215</v>
      </c>
      <c r="P49" s="10">
        <v>3144951</v>
      </c>
      <c r="Q49" s="10">
        <v>1002</v>
      </c>
      <c r="R49" s="10">
        <v>1363</v>
      </c>
      <c r="S49" s="10">
        <v>34</v>
      </c>
      <c r="T49" s="10">
        <v>2399</v>
      </c>
      <c r="U49" s="10">
        <v>2889311</v>
      </c>
      <c r="V49" s="10">
        <v>64790</v>
      </c>
      <c r="W49" s="10">
        <v>193249</v>
      </c>
      <c r="X49" s="10">
        <v>3147350</v>
      </c>
      <c r="Y49" s="10">
        <v>854614</v>
      </c>
      <c r="Z49" s="10">
        <v>1152413</v>
      </c>
      <c r="AA49" s="10">
        <v>2007027</v>
      </c>
      <c r="AB49" s="10">
        <v>298649</v>
      </c>
      <c r="AC49" s="10">
        <v>839275</v>
      </c>
      <c r="AD49" s="10">
        <v>1137924</v>
      </c>
      <c r="AE49" s="10">
        <v>1153263</v>
      </c>
      <c r="AF49" s="10">
        <v>1991688</v>
      </c>
      <c r="AG49" s="10">
        <v>3144951</v>
      </c>
      <c r="AH49" s="10">
        <v>1342563</v>
      </c>
      <c r="AI49" s="10">
        <v>668274</v>
      </c>
      <c r="AJ49" s="10">
        <v>272995</v>
      </c>
      <c r="AK49" s="10">
        <v>97390</v>
      </c>
      <c r="AL49" s="10">
        <v>277</v>
      </c>
      <c r="AM49" s="10">
        <v>0</v>
      </c>
      <c r="AN49" s="10">
        <v>277</v>
      </c>
      <c r="AO49" s="10">
        <v>1381</v>
      </c>
      <c r="AP49" s="10">
        <v>0</v>
      </c>
      <c r="AQ49" s="10">
        <v>1381</v>
      </c>
      <c r="AR49" s="10">
        <v>1658</v>
      </c>
      <c r="AS49" s="10">
        <v>0</v>
      </c>
      <c r="AT49" s="10">
        <v>1658</v>
      </c>
      <c r="AU49" s="10">
        <v>99</v>
      </c>
      <c r="AV49" s="10">
        <v>0</v>
      </c>
      <c r="AW49" s="10">
        <v>9</v>
      </c>
      <c r="AX49" s="10">
        <v>9</v>
      </c>
      <c r="AY49" s="10">
        <v>0</v>
      </c>
      <c r="AZ49" s="10">
        <v>42</v>
      </c>
      <c r="BA49" s="10">
        <v>42</v>
      </c>
      <c r="BB49" s="10">
        <v>0</v>
      </c>
      <c r="BC49" s="10">
        <v>51</v>
      </c>
      <c r="BD49" s="10">
        <v>51</v>
      </c>
      <c r="BE49" s="10">
        <v>2538</v>
      </c>
      <c r="BF49" s="10">
        <v>277</v>
      </c>
      <c r="BG49" s="10">
        <v>160</v>
      </c>
      <c r="BH49" s="10">
        <v>151</v>
      </c>
      <c r="BI49" s="10">
        <v>3126</v>
      </c>
      <c r="BJ49" s="10">
        <v>812</v>
      </c>
      <c r="BK49" s="10">
        <v>5333</v>
      </c>
      <c r="BL49" s="10">
        <v>0</v>
      </c>
      <c r="BM49" s="10">
        <v>193648</v>
      </c>
      <c r="BN49" s="11" t="s">
        <v>239</v>
      </c>
      <c r="BO49" s="11" t="s">
        <v>239</v>
      </c>
      <c r="BP49" s="11" t="s">
        <v>239</v>
      </c>
      <c r="BQ49" s="10">
        <v>7568</v>
      </c>
      <c r="BR49" s="10">
        <v>1112</v>
      </c>
      <c r="BS49" s="10">
        <v>896</v>
      </c>
      <c r="BT49" s="10">
        <v>7568</v>
      </c>
      <c r="BU49" s="10">
        <v>1112</v>
      </c>
      <c r="BV49" s="10">
        <v>896</v>
      </c>
      <c r="BW49" s="10">
        <v>836</v>
      </c>
      <c r="BX49" s="10">
        <v>1726</v>
      </c>
      <c r="BY49" s="10">
        <v>1225</v>
      </c>
      <c r="BZ49" s="10">
        <v>2951</v>
      </c>
      <c r="CA49" s="10">
        <v>1681</v>
      </c>
      <c r="CB49" s="10">
        <v>1073</v>
      </c>
      <c r="CC49" s="10">
        <v>2754</v>
      </c>
    </row>
    <row r="50" spans="1:81">
      <c r="A50" s="10">
        <v>47</v>
      </c>
      <c r="B50" s="10" t="s">
        <v>66</v>
      </c>
      <c r="C50" s="10" t="s">
        <v>60</v>
      </c>
      <c r="D50" s="20">
        <v>50245</v>
      </c>
      <c r="E50" s="80">
        <v>14699</v>
      </c>
      <c r="F50" s="10">
        <v>1002</v>
      </c>
      <c r="G50" s="10">
        <v>2349</v>
      </c>
      <c r="H50" s="10">
        <v>3351</v>
      </c>
      <c r="I50" s="10">
        <v>2413</v>
      </c>
      <c r="J50" s="10">
        <v>2413</v>
      </c>
      <c r="K50" s="10">
        <v>0</v>
      </c>
      <c r="L50" s="10">
        <v>17164</v>
      </c>
      <c r="M50" s="10">
        <v>169660</v>
      </c>
      <c r="N50" s="10">
        <v>5328</v>
      </c>
      <c r="O50" s="10">
        <v>5350</v>
      </c>
      <c r="P50" s="10">
        <v>180338</v>
      </c>
      <c r="Q50" s="10">
        <v>19</v>
      </c>
      <c r="R50" s="10">
        <v>0</v>
      </c>
      <c r="S50" s="10">
        <v>1</v>
      </c>
      <c r="T50" s="10">
        <v>20</v>
      </c>
      <c r="U50" s="10">
        <v>169679</v>
      </c>
      <c r="V50" s="10">
        <v>5328</v>
      </c>
      <c r="W50" s="10">
        <v>5351</v>
      </c>
      <c r="X50" s="10">
        <v>180358</v>
      </c>
      <c r="Y50" s="10">
        <v>57509</v>
      </c>
      <c r="Z50" s="10">
        <v>64447</v>
      </c>
      <c r="AA50" s="10">
        <v>121956</v>
      </c>
      <c r="AB50" s="10">
        <v>24440</v>
      </c>
      <c r="AC50" s="10">
        <v>33942</v>
      </c>
      <c r="AD50" s="10">
        <v>58382</v>
      </c>
      <c r="AE50" s="10">
        <v>81949</v>
      </c>
      <c r="AF50" s="10">
        <v>98389</v>
      </c>
      <c r="AG50" s="10">
        <v>180338</v>
      </c>
      <c r="AH50" s="10">
        <v>87703</v>
      </c>
      <c r="AI50" s="10">
        <v>1201</v>
      </c>
      <c r="AJ50" s="10">
        <v>4279</v>
      </c>
      <c r="AK50" s="10">
        <v>1592</v>
      </c>
      <c r="AL50" s="10">
        <v>223</v>
      </c>
      <c r="AM50" s="10">
        <v>0</v>
      </c>
      <c r="AN50" s="10">
        <v>223</v>
      </c>
      <c r="AO50" s="10">
        <v>39</v>
      </c>
      <c r="AP50" s="10">
        <v>0</v>
      </c>
      <c r="AQ50" s="10">
        <v>39</v>
      </c>
      <c r="AR50" s="10">
        <v>262</v>
      </c>
      <c r="AS50" s="10">
        <v>0</v>
      </c>
      <c r="AT50" s="10">
        <v>262</v>
      </c>
      <c r="AU50" s="10">
        <v>100</v>
      </c>
      <c r="AV50" s="10">
        <v>0</v>
      </c>
      <c r="AW50" s="10">
        <v>0</v>
      </c>
      <c r="AX50" s="10">
        <v>0</v>
      </c>
      <c r="AY50" s="10">
        <v>0</v>
      </c>
      <c r="AZ50" s="10">
        <v>0</v>
      </c>
      <c r="BA50" s="10">
        <v>0</v>
      </c>
      <c r="BB50" s="10">
        <v>0</v>
      </c>
      <c r="BC50" s="10">
        <v>0</v>
      </c>
      <c r="BD50" s="10">
        <v>0</v>
      </c>
      <c r="BE50" s="10">
        <v>283</v>
      </c>
      <c r="BF50" s="10">
        <v>68</v>
      </c>
      <c r="BG50" s="10">
        <v>0</v>
      </c>
      <c r="BH50" s="10">
        <v>0</v>
      </c>
      <c r="BI50" s="10">
        <v>351</v>
      </c>
      <c r="BJ50" s="10">
        <v>55</v>
      </c>
      <c r="BK50" s="10">
        <v>13</v>
      </c>
      <c r="BL50" s="10">
        <v>0</v>
      </c>
      <c r="BM50" s="10">
        <v>0</v>
      </c>
      <c r="BN50" s="10">
        <v>0</v>
      </c>
      <c r="BO50" s="10">
        <v>0</v>
      </c>
      <c r="BP50" s="10">
        <v>0</v>
      </c>
      <c r="BQ50" s="10">
        <v>0</v>
      </c>
      <c r="BR50" s="10">
        <v>0</v>
      </c>
      <c r="BS50" s="10">
        <v>0</v>
      </c>
      <c r="BT50" s="10">
        <v>0</v>
      </c>
      <c r="BU50" s="10">
        <v>0</v>
      </c>
      <c r="BV50" s="10">
        <v>0</v>
      </c>
      <c r="BW50" s="10">
        <v>143</v>
      </c>
      <c r="BX50" s="10">
        <v>121</v>
      </c>
      <c r="BY50" s="10">
        <v>143</v>
      </c>
      <c r="BZ50" s="10">
        <v>264</v>
      </c>
      <c r="CA50" s="10">
        <v>116</v>
      </c>
      <c r="CB50" s="10">
        <v>109</v>
      </c>
      <c r="CC50" s="10">
        <v>225</v>
      </c>
    </row>
    <row r="51" spans="1:81">
      <c r="A51" s="10">
        <v>48</v>
      </c>
      <c r="B51" s="10" t="s">
        <v>67</v>
      </c>
      <c r="C51" s="10" t="s">
        <v>60</v>
      </c>
      <c r="D51" s="20">
        <v>55848</v>
      </c>
      <c r="E51" s="80">
        <v>16792</v>
      </c>
      <c r="F51" s="10">
        <v>925</v>
      </c>
      <c r="G51" s="10">
        <v>2875</v>
      </c>
      <c r="H51" s="10">
        <v>3800</v>
      </c>
      <c r="I51" s="10">
        <v>74437</v>
      </c>
      <c r="J51" s="10">
        <v>4599</v>
      </c>
      <c r="K51" s="10">
        <v>300</v>
      </c>
      <c r="L51" s="10">
        <v>13365</v>
      </c>
      <c r="M51" s="10">
        <v>285593</v>
      </c>
      <c r="N51" s="10">
        <v>2301</v>
      </c>
      <c r="O51" s="10">
        <v>18154</v>
      </c>
      <c r="P51" s="10">
        <v>306048</v>
      </c>
      <c r="Q51" s="10">
        <v>75</v>
      </c>
      <c r="R51" s="10">
        <v>38</v>
      </c>
      <c r="S51" s="10">
        <v>0</v>
      </c>
      <c r="T51" s="10">
        <v>113</v>
      </c>
      <c r="U51" s="10">
        <v>285668</v>
      </c>
      <c r="V51" s="10">
        <v>2339</v>
      </c>
      <c r="W51" s="10">
        <v>18154</v>
      </c>
      <c r="X51" s="10">
        <v>306161</v>
      </c>
      <c r="Y51" s="10">
        <v>101211</v>
      </c>
      <c r="Z51" s="10">
        <v>99196</v>
      </c>
      <c r="AA51" s="10">
        <v>200407</v>
      </c>
      <c r="AB51" s="10">
        <v>41061</v>
      </c>
      <c r="AC51" s="10">
        <v>64580</v>
      </c>
      <c r="AD51" s="10">
        <v>105641</v>
      </c>
      <c r="AE51" s="10">
        <v>142272</v>
      </c>
      <c r="AF51" s="10">
        <v>163776</v>
      </c>
      <c r="AG51" s="10">
        <v>306048</v>
      </c>
      <c r="AH51" s="10">
        <v>202847</v>
      </c>
      <c r="AI51" s="10">
        <v>0</v>
      </c>
      <c r="AJ51" s="10">
        <v>0</v>
      </c>
      <c r="AK51" s="10">
        <v>1543</v>
      </c>
      <c r="AL51" s="10">
        <v>220</v>
      </c>
      <c r="AM51" s="10">
        <v>0</v>
      </c>
      <c r="AN51" s="10">
        <v>220</v>
      </c>
      <c r="AO51" s="10">
        <v>27</v>
      </c>
      <c r="AP51" s="10">
        <v>0</v>
      </c>
      <c r="AQ51" s="10">
        <v>27</v>
      </c>
      <c r="AR51" s="10">
        <v>247</v>
      </c>
      <c r="AS51" s="10">
        <v>0</v>
      </c>
      <c r="AT51" s="10">
        <v>247</v>
      </c>
      <c r="AU51" s="10">
        <v>100</v>
      </c>
      <c r="AV51" s="10">
        <v>0</v>
      </c>
      <c r="AW51" s="10">
        <v>0</v>
      </c>
      <c r="AX51" s="10">
        <v>0</v>
      </c>
      <c r="AY51" s="10">
        <v>0</v>
      </c>
      <c r="AZ51" s="10">
        <v>0</v>
      </c>
      <c r="BA51" s="10">
        <v>0</v>
      </c>
      <c r="BB51" s="10">
        <v>0</v>
      </c>
      <c r="BC51" s="10">
        <v>0</v>
      </c>
      <c r="BD51" s="10">
        <v>0</v>
      </c>
      <c r="BE51" s="10">
        <v>318</v>
      </c>
      <c r="BF51" s="10">
        <v>320</v>
      </c>
      <c r="BG51" s="10">
        <v>367</v>
      </c>
      <c r="BH51" s="10">
        <v>35</v>
      </c>
      <c r="BI51" s="10">
        <v>1040</v>
      </c>
      <c r="BJ51" s="10">
        <v>264</v>
      </c>
      <c r="BK51" s="10">
        <v>10560</v>
      </c>
      <c r="BL51" s="10">
        <v>0</v>
      </c>
      <c r="BM51" s="10">
        <v>1841</v>
      </c>
      <c r="BN51" s="10">
        <v>0</v>
      </c>
      <c r="BO51" s="10">
        <v>0</v>
      </c>
      <c r="BP51" s="10">
        <v>0</v>
      </c>
      <c r="BQ51" s="10">
        <v>0</v>
      </c>
      <c r="BR51" s="10">
        <v>0</v>
      </c>
      <c r="BS51" s="10">
        <v>0</v>
      </c>
      <c r="BT51" s="10">
        <v>0</v>
      </c>
      <c r="BU51" s="10">
        <v>0</v>
      </c>
      <c r="BV51" s="10">
        <v>0</v>
      </c>
      <c r="BW51" s="10">
        <v>25</v>
      </c>
      <c r="BX51" s="10">
        <v>151</v>
      </c>
      <c r="BY51" s="10">
        <v>2623</v>
      </c>
      <c r="BZ51" s="10">
        <v>2774</v>
      </c>
      <c r="CA51" s="10">
        <v>100</v>
      </c>
      <c r="CB51" s="10">
        <v>0</v>
      </c>
      <c r="CC51" s="10">
        <v>100</v>
      </c>
    </row>
    <row r="52" spans="1:81">
      <c r="A52" s="10">
        <v>49</v>
      </c>
      <c r="B52" s="10" t="s">
        <v>68</v>
      </c>
      <c r="C52" s="10" t="s">
        <v>60</v>
      </c>
      <c r="D52" s="20">
        <v>50225</v>
      </c>
      <c r="E52" s="80">
        <v>25994</v>
      </c>
      <c r="F52" s="10">
        <v>1438</v>
      </c>
      <c r="G52" s="10">
        <v>3672</v>
      </c>
      <c r="H52" s="10">
        <v>5110</v>
      </c>
      <c r="I52" s="10">
        <v>126741</v>
      </c>
      <c r="J52" s="10">
        <v>5774</v>
      </c>
      <c r="K52" s="11" t="s">
        <v>239</v>
      </c>
      <c r="L52" s="10">
        <v>18780</v>
      </c>
      <c r="M52" s="10">
        <v>278468</v>
      </c>
      <c r="N52" s="10">
        <v>19240</v>
      </c>
      <c r="O52" s="10">
        <v>9525</v>
      </c>
      <c r="P52" s="10">
        <v>307233</v>
      </c>
      <c r="Q52" s="10">
        <v>22</v>
      </c>
      <c r="R52" s="10">
        <v>1974</v>
      </c>
      <c r="S52" s="10">
        <v>0</v>
      </c>
      <c r="T52" s="10">
        <v>1996</v>
      </c>
      <c r="U52" s="10">
        <v>278490</v>
      </c>
      <c r="V52" s="10">
        <v>21214</v>
      </c>
      <c r="W52" s="10">
        <v>9525</v>
      </c>
      <c r="X52" s="10">
        <v>309229</v>
      </c>
      <c r="Y52" s="10">
        <v>95223</v>
      </c>
      <c r="Z52" s="10">
        <v>100838</v>
      </c>
      <c r="AA52" s="10">
        <v>196061</v>
      </c>
      <c r="AB52" s="10">
        <v>32917</v>
      </c>
      <c r="AC52" s="10">
        <v>78255</v>
      </c>
      <c r="AD52" s="10">
        <v>111172</v>
      </c>
      <c r="AE52" s="10">
        <v>128140</v>
      </c>
      <c r="AF52" s="10">
        <v>179093</v>
      </c>
      <c r="AG52" s="10">
        <v>307233</v>
      </c>
      <c r="AH52" s="10">
        <v>147160</v>
      </c>
      <c r="AI52" s="10">
        <v>16052</v>
      </c>
      <c r="AJ52" s="10">
        <v>2487</v>
      </c>
      <c r="AK52" s="10">
        <v>3990</v>
      </c>
      <c r="AL52" s="10">
        <v>158</v>
      </c>
      <c r="AM52" s="10">
        <v>9</v>
      </c>
      <c r="AN52" s="10">
        <v>167</v>
      </c>
      <c r="AO52" s="10">
        <v>86</v>
      </c>
      <c r="AP52" s="10">
        <v>0</v>
      </c>
      <c r="AQ52" s="10">
        <v>86</v>
      </c>
      <c r="AR52" s="10">
        <v>244</v>
      </c>
      <c r="AS52" s="10">
        <v>9</v>
      </c>
      <c r="AT52" s="10">
        <v>253</v>
      </c>
      <c r="AU52" s="10">
        <v>97</v>
      </c>
      <c r="AV52" s="11" t="s">
        <v>239</v>
      </c>
      <c r="AW52" s="11" t="s">
        <v>239</v>
      </c>
      <c r="AX52" s="11" t="s">
        <v>239</v>
      </c>
      <c r="AY52" s="11" t="s">
        <v>239</v>
      </c>
      <c r="AZ52" s="11" t="s">
        <v>239</v>
      </c>
      <c r="BA52" s="11" t="s">
        <v>239</v>
      </c>
      <c r="BB52" s="11" t="s">
        <v>239</v>
      </c>
      <c r="BC52" s="11" t="s">
        <v>239</v>
      </c>
      <c r="BD52" s="11" t="s">
        <v>239</v>
      </c>
      <c r="BE52" s="10">
        <v>279</v>
      </c>
      <c r="BF52" s="10">
        <v>161</v>
      </c>
      <c r="BG52" s="10">
        <v>92</v>
      </c>
      <c r="BH52" s="10">
        <v>37</v>
      </c>
      <c r="BI52" s="10">
        <v>569</v>
      </c>
      <c r="BJ52" s="10">
        <v>14</v>
      </c>
      <c r="BK52" s="10">
        <v>3755</v>
      </c>
      <c r="BL52" s="10">
        <v>0</v>
      </c>
      <c r="BM52" s="11" t="s">
        <v>239</v>
      </c>
      <c r="BN52" s="11" t="s">
        <v>239</v>
      </c>
      <c r="BO52" s="11" t="s">
        <v>239</v>
      </c>
      <c r="BP52" s="11" t="s">
        <v>239</v>
      </c>
      <c r="BQ52" s="10">
        <v>0</v>
      </c>
      <c r="BR52" s="10">
        <v>0</v>
      </c>
      <c r="BS52" s="10">
        <v>0</v>
      </c>
      <c r="BT52" s="10">
        <v>0</v>
      </c>
      <c r="BU52" s="10">
        <v>0</v>
      </c>
      <c r="BV52" s="10">
        <v>0</v>
      </c>
      <c r="BW52" s="10">
        <v>384</v>
      </c>
      <c r="BX52" s="10">
        <v>1844</v>
      </c>
      <c r="BY52" s="10">
        <v>3043</v>
      </c>
      <c r="BZ52" s="10">
        <v>4887</v>
      </c>
      <c r="CA52" s="10">
        <v>1085</v>
      </c>
      <c r="CB52" s="10">
        <v>465</v>
      </c>
      <c r="CC52" s="10">
        <v>1550</v>
      </c>
    </row>
    <row r="53" spans="1:81">
      <c r="A53" s="10">
        <v>50</v>
      </c>
      <c r="B53" s="10" t="s">
        <v>69</v>
      </c>
      <c r="C53" s="10" t="s">
        <v>70</v>
      </c>
      <c r="D53" s="20">
        <v>50610</v>
      </c>
      <c r="E53" s="80">
        <v>19943</v>
      </c>
      <c r="F53" s="10">
        <v>897</v>
      </c>
      <c r="G53" s="10">
        <v>2071</v>
      </c>
      <c r="H53" s="10">
        <v>2968</v>
      </c>
      <c r="I53" s="10">
        <v>34610</v>
      </c>
      <c r="J53" s="10">
        <v>343</v>
      </c>
      <c r="K53" s="10">
        <v>26</v>
      </c>
      <c r="L53" s="10">
        <v>14631</v>
      </c>
      <c r="M53" s="10">
        <v>118641</v>
      </c>
      <c r="N53" s="10">
        <v>2609</v>
      </c>
      <c r="O53" s="10">
        <v>1189</v>
      </c>
      <c r="P53" s="10">
        <v>122439</v>
      </c>
      <c r="Q53" s="10">
        <v>0</v>
      </c>
      <c r="R53" s="10">
        <v>0</v>
      </c>
      <c r="S53" s="10">
        <v>0</v>
      </c>
      <c r="T53" s="10">
        <v>0</v>
      </c>
      <c r="U53" s="10">
        <v>118641</v>
      </c>
      <c r="V53" s="10">
        <v>2609</v>
      </c>
      <c r="W53" s="10">
        <v>1189</v>
      </c>
      <c r="X53" s="10">
        <v>122439</v>
      </c>
      <c r="Y53" s="10">
        <v>30359</v>
      </c>
      <c r="Z53" s="10">
        <v>52581</v>
      </c>
      <c r="AA53" s="10">
        <v>82940</v>
      </c>
      <c r="AB53" s="10">
        <v>12940</v>
      </c>
      <c r="AC53" s="10">
        <v>26559</v>
      </c>
      <c r="AD53" s="10">
        <v>39499</v>
      </c>
      <c r="AE53" s="10">
        <v>43299</v>
      </c>
      <c r="AF53" s="10">
        <v>79140</v>
      </c>
      <c r="AG53" s="10">
        <v>122439</v>
      </c>
      <c r="AH53" s="10">
        <v>81247</v>
      </c>
      <c r="AI53" s="10">
        <v>0</v>
      </c>
      <c r="AJ53" s="10">
        <v>0</v>
      </c>
      <c r="AK53" s="10">
        <v>385</v>
      </c>
      <c r="AL53" s="10">
        <v>196</v>
      </c>
      <c r="AM53" s="10">
        <v>0</v>
      </c>
      <c r="AN53" s="10">
        <v>196</v>
      </c>
      <c r="AO53" s="10">
        <v>123</v>
      </c>
      <c r="AP53" s="10">
        <v>0</v>
      </c>
      <c r="AQ53" s="10">
        <v>123</v>
      </c>
      <c r="AR53" s="10">
        <v>319</v>
      </c>
      <c r="AS53" s="10">
        <v>0</v>
      </c>
      <c r="AT53" s="10">
        <v>319</v>
      </c>
      <c r="AU53" s="10">
        <v>97</v>
      </c>
      <c r="AV53" s="10">
        <v>0</v>
      </c>
      <c r="AW53" s="10">
        <v>0</v>
      </c>
      <c r="AX53" s="10">
        <v>0</v>
      </c>
      <c r="AY53" s="10">
        <v>0</v>
      </c>
      <c r="AZ53" s="10">
        <v>0</v>
      </c>
      <c r="BA53" s="10">
        <v>0</v>
      </c>
      <c r="BB53" s="10">
        <v>0</v>
      </c>
      <c r="BC53" s="10">
        <v>0</v>
      </c>
      <c r="BD53" s="10">
        <v>0</v>
      </c>
      <c r="BE53" s="10">
        <v>220</v>
      </c>
      <c r="BF53" s="10">
        <v>0</v>
      </c>
      <c r="BG53" s="10">
        <v>0</v>
      </c>
      <c r="BH53" s="10">
        <v>0</v>
      </c>
      <c r="BI53" s="10">
        <v>220</v>
      </c>
      <c r="BJ53" s="10">
        <v>0</v>
      </c>
      <c r="BK53" s="10">
        <v>437</v>
      </c>
      <c r="BL53" s="10">
        <v>1</v>
      </c>
      <c r="BM53" s="10">
        <v>0</v>
      </c>
      <c r="BN53" s="10">
        <v>0</v>
      </c>
      <c r="BO53" s="10">
        <v>0</v>
      </c>
      <c r="BP53" s="10">
        <v>0</v>
      </c>
      <c r="BQ53" s="10">
        <v>0</v>
      </c>
      <c r="BR53" s="10">
        <v>0</v>
      </c>
      <c r="BS53" s="10">
        <v>0</v>
      </c>
      <c r="BT53" s="10">
        <v>0</v>
      </c>
      <c r="BU53" s="10">
        <v>0</v>
      </c>
      <c r="BV53" s="10">
        <v>0</v>
      </c>
      <c r="BW53" s="10">
        <v>23</v>
      </c>
      <c r="BX53" s="10">
        <v>0</v>
      </c>
      <c r="BY53" s="10">
        <v>460</v>
      </c>
      <c r="BZ53" s="10">
        <v>460</v>
      </c>
      <c r="CA53" s="10">
        <v>0</v>
      </c>
      <c r="CB53" s="10">
        <v>0</v>
      </c>
      <c r="CC53" s="10">
        <v>0</v>
      </c>
    </row>
    <row r="54" spans="1:81">
      <c r="A54" s="10">
        <v>51</v>
      </c>
      <c r="B54" s="10" t="s">
        <v>71</v>
      </c>
      <c r="C54" s="10" t="s">
        <v>70</v>
      </c>
      <c r="D54" s="20">
        <v>50614</v>
      </c>
      <c r="E54" s="80">
        <v>22224</v>
      </c>
      <c r="F54" s="10">
        <v>520</v>
      </c>
      <c r="G54" s="10">
        <v>1096</v>
      </c>
      <c r="H54" s="10">
        <v>1616</v>
      </c>
      <c r="I54" s="10">
        <v>33546</v>
      </c>
      <c r="J54" s="10">
        <v>5919</v>
      </c>
      <c r="K54" s="10">
        <v>5020</v>
      </c>
      <c r="L54" s="10">
        <v>134157</v>
      </c>
      <c r="M54" s="10">
        <v>75792</v>
      </c>
      <c r="N54" s="10">
        <v>725</v>
      </c>
      <c r="O54" s="10">
        <v>960</v>
      </c>
      <c r="P54" s="10">
        <v>77477</v>
      </c>
      <c r="Q54" s="10">
        <v>12</v>
      </c>
      <c r="R54" s="10">
        <v>1281</v>
      </c>
      <c r="S54" s="10">
        <v>3</v>
      </c>
      <c r="T54" s="10">
        <v>1296</v>
      </c>
      <c r="U54" s="10">
        <v>75804</v>
      </c>
      <c r="V54" s="10">
        <v>2006</v>
      </c>
      <c r="W54" s="10">
        <v>963</v>
      </c>
      <c r="X54" s="10">
        <v>78773</v>
      </c>
      <c r="Y54" s="10">
        <v>20310</v>
      </c>
      <c r="Z54" s="10">
        <v>30251</v>
      </c>
      <c r="AA54" s="10">
        <v>50561</v>
      </c>
      <c r="AB54" s="10">
        <v>8351</v>
      </c>
      <c r="AC54" s="10">
        <v>18565</v>
      </c>
      <c r="AD54" s="10">
        <v>26916</v>
      </c>
      <c r="AE54" s="10">
        <v>28661</v>
      </c>
      <c r="AF54" s="10">
        <v>48816</v>
      </c>
      <c r="AG54" s="10">
        <v>77477</v>
      </c>
      <c r="AH54" s="10">
        <v>44076</v>
      </c>
      <c r="AI54" s="10">
        <v>0</v>
      </c>
      <c r="AJ54" s="11" t="s">
        <v>239</v>
      </c>
      <c r="AK54" s="10">
        <v>168</v>
      </c>
      <c r="AL54" s="10">
        <v>238</v>
      </c>
      <c r="AM54" s="10">
        <v>0</v>
      </c>
      <c r="AN54" s="10">
        <v>238</v>
      </c>
      <c r="AO54" s="10">
        <v>15</v>
      </c>
      <c r="AP54" s="10">
        <v>0</v>
      </c>
      <c r="AQ54" s="10">
        <v>15</v>
      </c>
      <c r="AR54" s="10">
        <v>253</v>
      </c>
      <c r="AS54" s="10">
        <v>0</v>
      </c>
      <c r="AT54" s="10">
        <v>253</v>
      </c>
      <c r="AU54" s="10">
        <v>98</v>
      </c>
      <c r="AV54" s="10">
        <v>0</v>
      </c>
      <c r="AW54" s="10">
        <v>14</v>
      </c>
      <c r="AX54" s="10">
        <v>14</v>
      </c>
      <c r="AY54" s="10">
        <v>0</v>
      </c>
      <c r="AZ54" s="10">
        <v>0</v>
      </c>
      <c r="BA54" s="10">
        <v>0</v>
      </c>
      <c r="BB54" s="10">
        <v>0</v>
      </c>
      <c r="BC54" s="10">
        <v>14</v>
      </c>
      <c r="BD54" s="10">
        <v>14</v>
      </c>
      <c r="BE54" s="10">
        <v>315</v>
      </c>
      <c r="BF54" s="10">
        <v>15</v>
      </c>
      <c r="BG54" s="10">
        <v>0</v>
      </c>
      <c r="BH54" s="10">
        <v>0</v>
      </c>
      <c r="BI54" s="10">
        <v>330</v>
      </c>
      <c r="BJ54" s="10">
        <v>0</v>
      </c>
      <c r="BK54" s="10">
        <v>0</v>
      </c>
      <c r="BL54" s="10">
        <v>0</v>
      </c>
      <c r="BM54" s="11" t="s">
        <v>239</v>
      </c>
      <c r="BN54" s="10">
        <v>0</v>
      </c>
      <c r="BO54" s="10">
        <v>0</v>
      </c>
      <c r="BP54" s="10">
        <v>0</v>
      </c>
      <c r="BQ54" s="10">
        <v>258</v>
      </c>
      <c r="BR54" s="10">
        <v>6</v>
      </c>
      <c r="BS54" s="10">
        <v>6</v>
      </c>
      <c r="BT54" s="10">
        <v>258</v>
      </c>
      <c r="BU54" s="10">
        <v>6</v>
      </c>
      <c r="BV54" s="10">
        <v>6</v>
      </c>
      <c r="BW54" s="10">
        <v>129</v>
      </c>
      <c r="BX54" s="10">
        <v>103</v>
      </c>
      <c r="BY54" s="10">
        <v>126</v>
      </c>
      <c r="BZ54" s="10">
        <v>229</v>
      </c>
      <c r="CA54" s="10">
        <v>72</v>
      </c>
      <c r="CB54" s="10">
        <v>41</v>
      </c>
      <c r="CC54" s="10">
        <v>113</v>
      </c>
    </row>
    <row r="55" spans="1:81">
      <c r="A55" s="10">
        <v>52</v>
      </c>
      <c r="B55" s="10" t="s">
        <v>72</v>
      </c>
      <c r="C55" s="10" t="s">
        <v>70</v>
      </c>
      <c r="D55" s="20">
        <v>50616</v>
      </c>
      <c r="E55" s="80">
        <v>17284</v>
      </c>
      <c r="F55" s="10">
        <v>669</v>
      </c>
      <c r="G55" s="10">
        <v>1846</v>
      </c>
      <c r="H55" s="10">
        <v>2515</v>
      </c>
      <c r="I55" s="10">
        <v>14150</v>
      </c>
      <c r="J55" s="10">
        <v>1551</v>
      </c>
      <c r="K55" s="10">
        <v>188</v>
      </c>
      <c r="L55" s="11" t="s">
        <v>239</v>
      </c>
      <c r="M55" s="10">
        <v>91717</v>
      </c>
      <c r="N55" s="10">
        <v>631</v>
      </c>
      <c r="O55" s="10">
        <v>2083</v>
      </c>
      <c r="P55" s="10">
        <v>94431</v>
      </c>
      <c r="Q55" s="10">
        <v>13</v>
      </c>
      <c r="R55" s="10">
        <v>0</v>
      </c>
      <c r="S55" s="10">
        <v>0</v>
      </c>
      <c r="T55" s="10">
        <v>13</v>
      </c>
      <c r="U55" s="10">
        <v>91730</v>
      </c>
      <c r="V55" s="10">
        <v>631</v>
      </c>
      <c r="W55" s="10">
        <v>2083</v>
      </c>
      <c r="X55" s="10">
        <v>94444</v>
      </c>
      <c r="Y55" s="10">
        <v>30769</v>
      </c>
      <c r="Z55" s="10">
        <v>36212</v>
      </c>
      <c r="AA55" s="10">
        <v>66981</v>
      </c>
      <c r="AB55" s="10">
        <v>10176</v>
      </c>
      <c r="AC55" s="10">
        <v>17274</v>
      </c>
      <c r="AD55" s="10">
        <v>27450</v>
      </c>
      <c r="AE55" s="10">
        <v>40945</v>
      </c>
      <c r="AF55" s="10">
        <v>53486</v>
      </c>
      <c r="AG55" s="10">
        <v>94431</v>
      </c>
      <c r="AH55" s="10">
        <v>62570</v>
      </c>
      <c r="AI55" s="10">
        <v>0</v>
      </c>
      <c r="AJ55" s="10">
        <v>0</v>
      </c>
      <c r="AK55" s="10">
        <v>317</v>
      </c>
      <c r="AL55" s="10">
        <v>51</v>
      </c>
      <c r="AM55" s="10">
        <v>0</v>
      </c>
      <c r="AN55" s="10">
        <v>51</v>
      </c>
      <c r="AO55" s="10">
        <v>68</v>
      </c>
      <c r="AP55" s="10">
        <v>0</v>
      </c>
      <c r="AQ55" s="10">
        <v>68</v>
      </c>
      <c r="AR55" s="10">
        <v>119</v>
      </c>
      <c r="AS55" s="10">
        <v>0</v>
      </c>
      <c r="AT55" s="10">
        <v>119</v>
      </c>
      <c r="AU55" s="10">
        <v>100</v>
      </c>
      <c r="AV55" s="10">
        <v>0</v>
      </c>
      <c r="AW55" s="10">
        <v>0</v>
      </c>
      <c r="AX55" s="10">
        <v>0</v>
      </c>
      <c r="AY55" s="10">
        <v>0</v>
      </c>
      <c r="AZ55" s="10">
        <v>0</v>
      </c>
      <c r="BA55" s="10">
        <v>0</v>
      </c>
      <c r="BB55" s="10">
        <v>0</v>
      </c>
      <c r="BC55" s="10">
        <v>0</v>
      </c>
      <c r="BD55" s="10">
        <v>0</v>
      </c>
      <c r="BE55" s="10">
        <v>350</v>
      </c>
      <c r="BF55" s="10">
        <v>3</v>
      </c>
      <c r="BG55" s="10">
        <v>0</v>
      </c>
      <c r="BH55" s="10">
        <v>0</v>
      </c>
      <c r="BI55" s="10">
        <v>353</v>
      </c>
      <c r="BJ55" s="10">
        <v>0</v>
      </c>
      <c r="BK55" s="10">
        <v>0</v>
      </c>
      <c r="BL55" s="10">
        <v>0</v>
      </c>
      <c r="BM55" s="10">
        <v>1388</v>
      </c>
      <c r="BN55" s="10">
        <v>89</v>
      </c>
      <c r="BO55" s="10">
        <v>0</v>
      </c>
      <c r="BP55" s="10">
        <v>28</v>
      </c>
      <c r="BQ55" s="10">
        <v>120</v>
      </c>
      <c r="BR55" s="10">
        <v>90</v>
      </c>
      <c r="BS55" s="10">
        <v>15</v>
      </c>
      <c r="BT55" s="10">
        <v>209</v>
      </c>
      <c r="BU55" s="10">
        <v>90</v>
      </c>
      <c r="BV55" s="10">
        <v>43</v>
      </c>
      <c r="BW55" s="10">
        <v>35</v>
      </c>
      <c r="BX55" s="10">
        <v>8</v>
      </c>
      <c r="BY55" s="10">
        <v>4</v>
      </c>
      <c r="BZ55" s="10">
        <v>12</v>
      </c>
      <c r="CA55" s="10">
        <v>0</v>
      </c>
      <c r="CB55" s="10">
        <v>0</v>
      </c>
      <c r="CC55" s="10">
        <v>0</v>
      </c>
    </row>
    <row r="56" spans="1:81">
      <c r="A56" s="10">
        <v>53</v>
      </c>
      <c r="B56" s="10" t="s">
        <v>73</v>
      </c>
      <c r="C56" s="10" t="s">
        <v>70</v>
      </c>
      <c r="D56" s="20">
        <v>50600</v>
      </c>
      <c r="E56" s="80">
        <v>54775</v>
      </c>
      <c r="F56" s="10">
        <v>2837</v>
      </c>
      <c r="G56" s="10">
        <v>6238</v>
      </c>
      <c r="H56" s="10">
        <v>9075</v>
      </c>
      <c r="I56" s="10">
        <v>143618</v>
      </c>
      <c r="J56" s="10">
        <v>6734</v>
      </c>
      <c r="K56" s="10">
        <v>2300</v>
      </c>
      <c r="L56" s="10">
        <v>18407</v>
      </c>
      <c r="M56" s="10">
        <v>335303</v>
      </c>
      <c r="N56" s="10">
        <v>565</v>
      </c>
      <c r="O56" s="10">
        <v>5246</v>
      </c>
      <c r="P56" s="10">
        <v>341114</v>
      </c>
      <c r="Q56" s="10">
        <v>46</v>
      </c>
      <c r="R56" s="10">
        <v>226</v>
      </c>
      <c r="S56" s="10">
        <v>1</v>
      </c>
      <c r="T56" s="10">
        <v>273</v>
      </c>
      <c r="U56" s="10">
        <v>335349</v>
      </c>
      <c r="V56" s="10">
        <v>791</v>
      </c>
      <c r="W56" s="10">
        <v>5247</v>
      </c>
      <c r="X56" s="10">
        <v>341387</v>
      </c>
      <c r="Y56" s="10">
        <v>99327</v>
      </c>
      <c r="Z56" s="10">
        <v>123747</v>
      </c>
      <c r="AA56" s="10">
        <v>223074</v>
      </c>
      <c r="AB56" s="10">
        <v>25418</v>
      </c>
      <c r="AC56" s="10">
        <v>92622</v>
      </c>
      <c r="AD56" s="10">
        <v>118040</v>
      </c>
      <c r="AE56" s="10">
        <v>124745</v>
      </c>
      <c r="AF56" s="10">
        <v>216369</v>
      </c>
      <c r="AG56" s="10">
        <v>341114</v>
      </c>
      <c r="AH56" s="10">
        <v>187284</v>
      </c>
      <c r="AI56" s="10">
        <v>0</v>
      </c>
      <c r="AJ56" s="10">
        <v>0</v>
      </c>
      <c r="AK56" s="10">
        <v>4381</v>
      </c>
      <c r="AL56" s="10">
        <v>74</v>
      </c>
      <c r="AM56" s="10">
        <v>0</v>
      </c>
      <c r="AN56" s="10">
        <v>74</v>
      </c>
      <c r="AO56" s="10">
        <v>450</v>
      </c>
      <c r="AP56" s="10">
        <v>0</v>
      </c>
      <c r="AQ56" s="10">
        <v>450</v>
      </c>
      <c r="AR56" s="10">
        <v>524</v>
      </c>
      <c r="AS56" s="10">
        <v>0</v>
      </c>
      <c r="AT56" s="10">
        <v>524</v>
      </c>
      <c r="AU56" s="10">
        <v>96</v>
      </c>
      <c r="AV56" s="10">
        <v>0</v>
      </c>
      <c r="AW56" s="10">
        <v>3</v>
      </c>
      <c r="AX56" s="10">
        <v>3</v>
      </c>
      <c r="AY56" s="10">
        <v>0</v>
      </c>
      <c r="AZ56" s="10">
        <v>17</v>
      </c>
      <c r="BA56" s="10">
        <v>17</v>
      </c>
      <c r="BB56" s="10">
        <v>0</v>
      </c>
      <c r="BC56" s="10">
        <v>20</v>
      </c>
      <c r="BD56" s="10">
        <v>20</v>
      </c>
      <c r="BE56" s="10">
        <v>76</v>
      </c>
      <c r="BF56" s="10">
        <v>0</v>
      </c>
      <c r="BG56" s="10">
        <v>0</v>
      </c>
      <c r="BH56" s="10">
        <v>0</v>
      </c>
      <c r="BI56" s="10">
        <v>76</v>
      </c>
      <c r="BJ56" s="10">
        <v>585</v>
      </c>
      <c r="BK56" s="10">
        <v>10640</v>
      </c>
      <c r="BL56" s="10">
        <v>0</v>
      </c>
      <c r="BM56" s="10">
        <v>46050</v>
      </c>
      <c r="BN56" s="10">
        <v>0</v>
      </c>
      <c r="BO56" s="10">
        <v>0</v>
      </c>
      <c r="BP56" s="10">
        <v>0</v>
      </c>
      <c r="BQ56" s="10">
        <v>529</v>
      </c>
      <c r="BR56" s="10">
        <v>0</v>
      </c>
      <c r="BS56" s="10">
        <v>28</v>
      </c>
      <c r="BT56" s="10">
        <v>529</v>
      </c>
      <c r="BU56" s="10">
        <v>0</v>
      </c>
      <c r="BV56" s="10">
        <v>28</v>
      </c>
      <c r="BW56" s="10">
        <v>105</v>
      </c>
      <c r="BX56" s="10">
        <v>1420</v>
      </c>
      <c r="BY56" s="10">
        <v>279</v>
      </c>
      <c r="BZ56" s="10">
        <v>1699</v>
      </c>
      <c r="CA56" s="10">
        <v>1188</v>
      </c>
      <c r="CB56" s="10">
        <v>26</v>
      </c>
      <c r="CC56" s="10">
        <v>1214</v>
      </c>
    </row>
    <row r="57" spans="1:81">
      <c r="A57" s="10">
        <v>54</v>
      </c>
      <c r="B57" s="10" t="s">
        <v>74</v>
      </c>
      <c r="C57" s="10" t="s">
        <v>75</v>
      </c>
      <c r="D57" s="20">
        <v>50395</v>
      </c>
      <c r="E57" s="80">
        <v>15809</v>
      </c>
      <c r="F57" s="10">
        <v>868</v>
      </c>
      <c r="G57" s="10">
        <v>1537</v>
      </c>
      <c r="H57" s="10">
        <v>2405</v>
      </c>
      <c r="I57" s="10">
        <v>55247</v>
      </c>
      <c r="J57" s="10">
        <v>3547</v>
      </c>
      <c r="K57" s="10">
        <v>0</v>
      </c>
      <c r="L57" s="10">
        <v>47168</v>
      </c>
      <c r="M57" s="10">
        <v>82086</v>
      </c>
      <c r="N57" s="10">
        <v>1954</v>
      </c>
      <c r="O57" s="10">
        <v>2606</v>
      </c>
      <c r="P57" s="10">
        <v>86646</v>
      </c>
      <c r="Q57" s="10">
        <v>0</v>
      </c>
      <c r="R57" s="10">
        <v>0</v>
      </c>
      <c r="S57" s="10">
        <v>0</v>
      </c>
      <c r="T57" s="10">
        <v>0</v>
      </c>
      <c r="U57" s="10">
        <v>82086</v>
      </c>
      <c r="V57" s="10">
        <v>1954</v>
      </c>
      <c r="W57" s="10">
        <v>2606</v>
      </c>
      <c r="X57" s="10">
        <v>86646</v>
      </c>
      <c r="Y57" s="10">
        <v>22265</v>
      </c>
      <c r="Z57" s="10">
        <v>28840</v>
      </c>
      <c r="AA57" s="10">
        <v>51105</v>
      </c>
      <c r="AB57" s="10">
        <v>15116</v>
      </c>
      <c r="AC57" s="10">
        <v>20425</v>
      </c>
      <c r="AD57" s="10">
        <v>35541</v>
      </c>
      <c r="AE57" s="10">
        <v>37381</v>
      </c>
      <c r="AF57" s="10">
        <v>49265</v>
      </c>
      <c r="AG57" s="10">
        <v>86646</v>
      </c>
      <c r="AH57" s="10">
        <v>42777</v>
      </c>
      <c r="AI57" s="10">
        <v>0</v>
      </c>
      <c r="AJ57" s="10">
        <v>1351</v>
      </c>
      <c r="AK57" s="10">
        <v>381</v>
      </c>
      <c r="AL57" s="10">
        <v>64</v>
      </c>
      <c r="AM57" s="10">
        <v>0</v>
      </c>
      <c r="AN57" s="10">
        <v>64</v>
      </c>
      <c r="AO57" s="10">
        <v>34</v>
      </c>
      <c r="AP57" s="10">
        <v>0</v>
      </c>
      <c r="AQ57" s="10">
        <v>34</v>
      </c>
      <c r="AR57" s="10">
        <v>98</v>
      </c>
      <c r="AS57" s="10">
        <v>0</v>
      </c>
      <c r="AT57" s="10">
        <v>98</v>
      </c>
      <c r="AU57" s="10">
        <v>97</v>
      </c>
      <c r="AV57" s="10">
        <v>0</v>
      </c>
      <c r="AW57" s="10">
        <v>4</v>
      </c>
      <c r="AX57" s="10">
        <v>4</v>
      </c>
      <c r="AY57" s="10">
        <v>0</v>
      </c>
      <c r="AZ57" s="10">
        <v>0</v>
      </c>
      <c r="BA57" s="10">
        <v>0</v>
      </c>
      <c r="BB57" s="10">
        <v>0</v>
      </c>
      <c r="BC57" s="10">
        <v>4</v>
      </c>
      <c r="BD57" s="10">
        <v>4</v>
      </c>
      <c r="BE57" s="10">
        <v>56</v>
      </c>
      <c r="BF57" s="10">
        <v>56</v>
      </c>
      <c r="BG57" s="10">
        <v>0</v>
      </c>
      <c r="BH57" s="10">
        <v>144</v>
      </c>
      <c r="BI57" s="10">
        <v>256</v>
      </c>
      <c r="BJ57" s="10">
        <v>1</v>
      </c>
      <c r="BK57" s="10">
        <v>39</v>
      </c>
      <c r="BL57" s="10">
        <v>0</v>
      </c>
      <c r="BM57" s="10">
        <v>110</v>
      </c>
      <c r="BN57" s="10">
        <v>200</v>
      </c>
      <c r="BO57" s="10">
        <v>0</v>
      </c>
      <c r="BP57" s="10">
        <v>40</v>
      </c>
      <c r="BQ57" s="10">
        <v>1508</v>
      </c>
      <c r="BR57" s="10">
        <v>4</v>
      </c>
      <c r="BS57" s="10">
        <v>245</v>
      </c>
      <c r="BT57" s="10">
        <v>1708</v>
      </c>
      <c r="BU57" s="10">
        <v>4</v>
      </c>
      <c r="BV57" s="10">
        <v>285</v>
      </c>
      <c r="BW57" s="10">
        <v>161</v>
      </c>
      <c r="BX57" s="10">
        <v>1</v>
      </c>
      <c r="BY57" s="10">
        <v>30</v>
      </c>
      <c r="BZ57" s="10">
        <v>31</v>
      </c>
      <c r="CA57" s="10">
        <v>0</v>
      </c>
      <c r="CB57" s="10">
        <v>0</v>
      </c>
      <c r="CC57" s="10">
        <v>0</v>
      </c>
    </row>
    <row r="58" spans="1:81">
      <c r="A58" s="10">
        <v>55</v>
      </c>
      <c r="B58" s="10" t="s">
        <v>76</v>
      </c>
      <c r="C58" s="10" t="s">
        <v>75</v>
      </c>
      <c r="D58" s="20">
        <v>50360</v>
      </c>
      <c r="E58" s="80">
        <v>69379</v>
      </c>
      <c r="F58" s="10">
        <v>3458</v>
      </c>
      <c r="G58" s="10">
        <v>5321</v>
      </c>
      <c r="H58" s="10">
        <v>8779</v>
      </c>
      <c r="I58" s="10">
        <v>117711</v>
      </c>
      <c r="J58" s="10">
        <v>9937</v>
      </c>
      <c r="K58" s="10">
        <v>7760</v>
      </c>
      <c r="L58" s="10">
        <v>79070</v>
      </c>
      <c r="M58" s="10">
        <v>439208</v>
      </c>
      <c r="N58" s="10">
        <v>11737</v>
      </c>
      <c r="O58" s="10">
        <v>12014</v>
      </c>
      <c r="P58" s="10">
        <v>462959</v>
      </c>
      <c r="Q58" s="10">
        <v>352</v>
      </c>
      <c r="R58" s="10">
        <v>419</v>
      </c>
      <c r="S58" s="10">
        <v>11</v>
      </c>
      <c r="T58" s="10">
        <v>782</v>
      </c>
      <c r="U58" s="10">
        <v>439560</v>
      </c>
      <c r="V58" s="10">
        <v>12156</v>
      </c>
      <c r="W58" s="10">
        <v>12025</v>
      </c>
      <c r="X58" s="10">
        <v>463741</v>
      </c>
      <c r="Y58" s="10">
        <v>129967</v>
      </c>
      <c r="Z58" s="10">
        <v>165185</v>
      </c>
      <c r="AA58" s="10">
        <v>295152</v>
      </c>
      <c r="AB58" s="10">
        <v>40244</v>
      </c>
      <c r="AC58" s="10">
        <v>127563</v>
      </c>
      <c r="AD58" s="10">
        <v>167807</v>
      </c>
      <c r="AE58" s="10">
        <v>170211</v>
      </c>
      <c r="AF58" s="10">
        <v>292748</v>
      </c>
      <c r="AG58" s="10">
        <v>462959</v>
      </c>
      <c r="AH58" s="10">
        <v>268045</v>
      </c>
      <c r="AI58" s="10">
        <v>39</v>
      </c>
      <c r="AJ58" s="10">
        <v>120</v>
      </c>
      <c r="AK58" s="10">
        <v>2446</v>
      </c>
      <c r="AL58" s="10">
        <v>133</v>
      </c>
      <c r="AM58" s="10">
        <v>13</v>
      </c>
      <c r="AN58" s="10">
        <v>146</v>
      </c>
      <c r="AO58" s="10">
        <v>124</v>
      </c>
      <c r="AP58" s="10">
        <v>1</v>
      </c>
      <c r="AQ58" s="10">
        <v>125</v>
      </c>
      <c r="AR58" s="10">
        <v>257</v>
      </c>
      <c r="AS58" s="10">
        <v>14</v>
      </c>
      <c r="AT58" s="10">
        <v>271</v>
      </c>
      <c r="AU58" s="10">
        <v>98</v>
      </c>
      <c r="AV58" s="11" t="s">
        <v>239</v>
      </c>
      <c r="AW58" s="11" t="s">
        <v>239</v>
      </c>
      <c r="AX58" s="11" t="s">
        <v>239</v>
      </c>
      <c r="AY58" s="11" t="s">
        <v>239</v>
      </c>
      <c r="AZ58" s="11" t="s">
        <v>239</v>
      </c>
      <c r="BA58" s="11" t="s">
        <v>239</v>
      </c>
      <c r="BB58" s="11" t="s">
        <v>239</v>
      </c>
      <c r="BC58" s="11" t="s">
        <v>239</v>
      </c>
      <c r="BD58" s="11" t="s">
        <v>239</v>
      </c>
      <c r="BE58" s="10">
        <v>339</v>
      </c>
      <c r="BF58" s="10">
        <v>156</v>
      </c>
      <c r="BG58" s="10">
        <v>164</v>
      </c>
      <c r="BH58" s="10">
        <v>0</v>
      </c>
      <c r="BI58" s="10">
        <v>659</v>
      </c>
      <c r="BJ58" s="10">
        <v>819</v>
      </c>
      <c r="BK58" s="10">
        <v>8217</v>
      </c>
      <c r="BL58" s="10">
        <v>0</v>
      </c>
      <c r="BM58" s="11" t="s">
        <v>239</v>
      </c>
      <c r="BN58" s="10">
        <v>0</v>
      </c>
      <c r="BO58" s="10">
        <v>0</v>
      </c>
      <c r="BP58" s="10">
        <v>0</v>
      </c>
      <c r="BQ58" s="10">
        <v>659</v>
      </c>
      <c r="BR58" s="10">
        <v>0</v>
      </c>
      <c r="BS58" s="10">
        <v>29</v>
      </c>
      <c r="BT58" s="10">
        <v>659</v>
      </c>
      <c r="BU58" s="10">
        <v>0</v>
      </c>
      <c r="BV58" s="10">
        <v>29</v>
      </c>
      <c r="BW58" s="10">
        <v>73</v>
      </c>
      <c r="BX58" s="10">
        <v>985</v>
      </c>
      <c r="BY58" s="10">
        <v>397</v>
      </c>
      <c r="BZ58" s="10">
        <v>1382</v>
      </c>
      <c r="CA58" s="10">
        <v>905</v>
      </c>
      <c r="CB58" s="10">
        <v>153</v>
      </c>
      <c r="CC58" s="10">
        <v>1058</v>
      </c>
    </row>
    <row r="59" spans="1:81">
      <c r="A59" s="10">
        <v>56</v>
      </c>
      <c r="B59" s="10" t="s">
        <v>77</v>
      </c>
      <c r="C59" s="10" t="s">
        <v>78</v>
      </c>
      <c r="D59" s="20">
        <v>50369</v>
      </c>
      <c r="E59" s="80">
        <v>20062</v>
      </c>
      <c r="F59" s="10">
        <v>794</v>
      </c>
      <c r="G59" s="10">
        <v>1511</v>
      </c>
      <c r="H59" s="10">
        <v>2305</v>
      </c>
      <c r="I59" s="10">
        <v>26528</v>
      </c>
      <c r="J59" s="10">
        <v>665</v>
      </c>
      <c r="K59" s="10">
        <v>0</v>
      </c>
      <c r="L59" s="10">
        <v>53118</v>
      </c>
      <c r="M59" s="10">
        <v>119786</v>
      </c>
      <c r="N59" s="10">
        <v>2608</v>
      </c>
      <c r="O59" s="10">
        <v>2438</v>
      </c>
      <c r="P59" s="10">
        <v>124832</v>
      </c>
      <c r="Q59" s="10">
        <v>4</v>
      </c>
      <c r="R59" s="10">
        <v>0</v>
      </c>
      <c r="S59" s="10">
        <v>0</v>
      </c>
      <c r="T59" s="10">
        <v>4</v>
      </c>
      <c r="U59" s="10">
        <v>119790</v>
      </c>
      <c r="V59" s="10">
        <v>2608</v>
      </c>
      <c r="W59" s="10">
        <v>2438</v>
      </c>
      <c r="X59" s="10">
        <v>124836</v>
      </c>
      <c r="Y59" s="10">
        <v>39844</v>
      </c>
      <c r="Z59" s="10">
        <v>45078</v>
      </c>
      <c r="AA59" s="10">
        <v>84922</v>
      </c>
      <c r="AB59" s="10">
        <v>13160</v>
      </c>
      <c r="AC59" s="10">
        <v>26754</v>
      </c>
      <c r="AD59" s="10">
        <v>39914</v>
      </c>
      <c r="AE59" s="10">
        <v>53004</v>
      </c>
      <c r="AF59" s="10">
        <v>71832</v>
      </c>
      <c r="AG59" s="10">
        <v>124836</v>
      </c>
      <c r="AH59" s="10">
        <v>81481</v>
      </c>
      <c r="AI59" s="10">
        <v>0</v>
      </c>
      <c r="AJ59" s="11" t="s">
        <v>239</v>
      </c>
      <c r="AK59" s="11" t="s">
        <v>239</v>
      </c>
      <c r="AL59" s="10">
        <v>51</v>
      </c>
      <c r="AM59" s="10">
        <v>0</v>
      </c>
      <c r="AN59" s="10">
        <v>51</v>
      </c>
      <c r="AO59" s="10">
        <v>61</v>
      </c>
      <c r="AP59" s="10">
        <v>0</v>
      </c>
      <c r="AQ59" s="10">
        <v>61</v>
      </c>
      <c r="AR59" s="10">
        <v>112</v>
      </c>
      <c r="AS59" s="10">
        <v>0</v>
      </c>
      <c r="AT59" s="10">
        <v>112</v>
      </c>
      <c r="AU59" s="10">
        <v>100</v>
      </c>
      <c r="AV59" s="10">
        <v>0</v>
      </c>
      <c r="AW59" s="10">
        <v>0</v>
      </c>
      <c r="AX59" s="10">
        <v>0</v>
      </c>
      <c r="AY59" s="10">
        <v>0</v>
      </c>
      <c r="AZ59" s="10">
        <v>116</v>
      </c>
      <c r="BA59" s="10">
        <v>116</v>
      </c>
      <c r="BB59" s="10">
        <v>0</v>
      </c>
      <c r="BC59" s="10">
        <v>116</v>
      </c>
      <c r="BD59" s="10">
        <v>116</v>
      </c>
      <c r="BE59" s="10">
        <v>325</v>
      </c>
      <c r="BF59" s="10">
        <v>137</v>
      </c>
      <c r="BG59" s="10">
        <v>0</v>
      </c>
      <c r="BH59" s="10">
        <v>0</v>
      </c>
      <c r="BI59" s="10">
        <v>462</v>
      </c>
      <c r="BJ59" s="10">
        <v>39</v>
      </c>
      <c r="BK59" s="10">
        <v>426</v>
      </c>
      <c r="BL59" s="10">
        <v>0</v>
      </c>
      <c r="BM59" s="10">
        <v>23184</v>
      </c>
      <c r="BN59" s="10">
        <v>23</v>
      </c>
      <c r="BO59" s="10">
        <v>0</v>
      </c>
      <c r="BP59" s="10">
        <v>10</v>
      </c>
      <c r="BQ59" s="10">
        <v>220</v>
      </c>
      <c r="BR59" s="10">
        <v>159</v>
      </c>
      <c r="BS59" s="10">
        <v>40</v>
      </c>
      <c r="BT59" s="10">
        <v>243</v>
      </c>
      <c r="BU59" s="10">
        <v>159</v>
      </c>
      <c r="BV59" s="10">
        <v>50</v>
      </c>
      <c r="BW59" s="10">
        <v>42</v>
      </c>
      <c r="BX59" s="10">
        <v>0</v>
      </c>
      <c r="BY59" s="10">
        <v>0</v>
      </c>
      <c r="BZ59" s="10">
        <v>0</v>
      </c>
      <c r="CA59" s="10">
        <v>0</v>
      </c>
      <c r="CB59" s="10">
        <v>0</v>
      </c>
      <c r="CC59" s="10">
        <v>0</v>
      </c>
    </row>
    <row r="60" spans="1:81">
      <c r="A60" s="10">
        <v>57</v>
      </c>
      <c r="B60" s="10" t="s">
        <v>79</v>
      </c>
      <c r="C60" s="10" t="s">
        <v>78</v>
      </c>
      <c r="D60" s="20">
        <v>50304</v>
      </c>
      <c r="E60" s="80">
        <v>186034</v>
      </c>
      <c r="F60" s="10">
        <v>8600</v>
      </c>
      <c r="G60" s="10">
        <v>17729</v>
      </c>
      <c r="H60" s="10">
        <v>26329</v>
      </c>
      <c r="I60" s="10">
        <v>432974</v>
      </c>
      <c r="J60" s="10">
        <v>57747</v>
      </c>
      <c r="K60" s="10">
        <v>44640</v>
      </c>
      <c r="L60" s="10">
        <v>336072</v>
      </c>
      <c r="M60" s="10">
        <v>1198310</v>
      </c>
      <c r="N60" s="10">
        <v>25250</v>
      </c>
      <c r="O60" s="10">
        <v>38352</v>
      </c>
      <c r="P60" s="10">
        <v>1261912</v>
      </c>
      <c r="Q60" s="10">
        <v>99</v>
      </c>
      <c r="R60" s="10">
        <v>2559</v>
      </c>
      <c r="S60" s="10">
        <v>8</v>
      </c>
      <c r="T60" s="10">
        <v>2666</v>
      </c>
      <c r="U60" s="10">
        <v>1198409</v>
      </c>
      <c r="V60" s="10">
        <v>27809</v>
      </c>
      <c r="W60" s="10">
        <v>38360</v>
      </c>
      <c r="X60" s="10">
        <v>1264578</v>
      </c>
      <c r="Y60" s="10">
        <v>370855</v>
      </c>
      <c r="Z60" s="10">
        <v>506993</v>
      </c>
      <c r="AA60" s="10">
        <v>877848</v>
      </c>
      <c r="AB60" s="10">
        <v>118310</v>
      </c>
      <c r="AC60" s="10">
        <v>265754</v>
      </c>
      <c r="AD60" s="10">
        <v>384064</v>
      </c>
      <c r="AE60" s="10">
        <v>489165</v>
      </c>
      <c r="AF60" s="10">
        <v>772747</v>
      </c>
      <c r="AG60" s="10">
        <v>1261912</v>
      </c>
      <c r="AH60" s="10">
        <v>702526</v>
      </c>
      <c r="AI60" s="10">
        <v>0</v>
      </c>
      <c r="AJ60" s="11" t="s">
        <v>239</v>
      </c>
      <c r="AK60" s="10">
        <v>17251</v>
      </c>
      <c r="AL60" s="10">
        <v>168</v>
      </c>
      <c r="AM60" s="10">
        <v>0</v>
      </c>
      <c r="AN60" s="10">
        <v>168</v>
      </c>
      <c r="AO60" s="10">
        <v>199</v>
      </c>
      <c r="AP60" s="10">
        <v>0</v>
      </c>
      <c r="AQ60" s="10">
        <v>199</v>
      </c>
      <c r="AR60" s="10">
        <v>367</v>
      </c>
      <c r="AS60" s="10">
        <v>0</v>
      </c>
      <c r="AT60" s="10">
        <v>367</v>
      </c>
      <c r="AU60" s="10">
        <v>96</v>
      </c>
      <c r="AV60" s="10">
        <v>0</v>
      </c>
      <c r="AW60" s="10">
        <v>9</v>
      </c>
      <c r="AX60" s="10">
        <v>9</v>
      </c>
      <c r="AY60" s="10">
        <v>0</v>
      </c>
      <c r="AZ60" s="10">
        <v>5</v>
      </c>
      <c r="BA60" s="10">
        <v>5</v>
      </c>
      <c r="BB60" s="10">
        <v>0</v>
      </c>
      <c r="BC60" s="10">
        <v>14</v>
      </c>
      <c r="BD60" s="10">
        <v>14</v>
      </c>
      <c r="BE60" s="10">
        <v>615</v>
      </c>
      <c r="BF60" s="10">
        <v>87</v>
      </c>
      <c r="BG60" s="10">
        <v>0</v>
      </c>
      <c r="BH60" s="10">
        <v>158</v>
      </c>
      <c r="BI60" s="10">
        <v>860</v>
      </c>
      <c r="BJ60" s="10">
        <v>13</v>
      </c>
      <c r="BK60" s="10">
        <v>5968</v>
      </c>
      <c r="BL60" s="10">
        <v>0</v>
      </c>
      <c r="BM60" s="10">
        <v>218018</v>
      </c>
      <c r="BN60" s="10">
        <v>1128</v>
      </c>
      <c r="BO60" s="10">
        <v>0</v>
      </c>
      <c r="BP60" s="10">
        <v>188</v>
      </c>
      <c r="BQ60" s="10">
        <v>4092</v>
      </c>
      <c r="BR60" s="10">
        <v>408</v>
      </c>
      <c r="BS60" s="10">
        <v>236</v>
      </c>
      <c r="BT60" s="10">
        <v>5220</v>
      </c>
      <c r="BU60" s="10">
        <v>408</v>
      </c>
      <c r="BV60" s="10">
        <v>424</v>
      </c>
      <c r="BW60" s="10">
        <v>759</v>
      </c>
      <c r="BX60" s="10">
        <v>213</v>
      </c>
      <c r="BY60" s="10">
        <v>252</v>
      </c>
      <c r="BZ60" s="10">
        <v>465</v>
      </c>
      <c r="CA60" s="10">
        <v>180</v>
      </c>
      <c r="CB60" s="10">
        <v>100</v>
      </c>
      <c r="CC60" s="10">
        <v>280</v>
      </c>
    </row>
    <row r="61" spans="1:81">
      <c r="A61" s="10">
        <v>58</v>
      </c>
      <c r="B61" s="10" t="s">
        <v>80</v>
      </c>
      <c r="C61" s="10" t="s">
        <v>78</v>
      </c>
      <c r="D61" s="20">
        <v>50379</v>
      </c>
      <c r="E61" s="80">
        <v>36714</v>
      </c>
      <c r="F61" s="10">
        <v>1984</v>
      </c>
      <c r="G61" s="10">
        <v>4978</v>
      </c>
      <c r="H61" s="10">
        <v>6962</v>
      </c>
      <c r="I61" s="10">
        <v>141681</v>
      </c>
      <c r="J61" s="10">
        <v>4765</v>
      </c>
      <c r="K61" s="11" t="s">
        <v>239</v>
      </c>
      <c r="L61" s="11" t="s">
        <v>239</v>
      </c>
      <c r="M61" s="10">
        <v>282314</v>
      </c>
      <c r="N61" s="10">
        <v>5280</v>
      </c>
      <c r="O61" s="10">
        <v>6601</v>
      </c>
      <c r="P61" s="10">
        <v>294195</v>
      </c>
      <c r="Q61" s="10">
        <v>57</v>
      </c>
      <c r="R61" s="10">
        <v>0</v>
      </c>
      <c r="S61" s="10">
        <v>11</v>
      </c>
      <c r="T61" s="10">
        <v>68</v>
      </c>
      <c r="U61" s="10">
        <v>282371</v>
      </c>
      <c r="V61" s="10">
        <v>5280</v>
      </c>
      <c r="W61" s="10">
        <v>6612</v>
      </c>
      <c r="X61" s="10">
        <v>294263</v>
      </c>
      <c r="Y61" s="10">
        <v>81572</v>
      </c>
      <c r="Z61" s="10">
        <v>112153</v>
      </c>
      <c r="AA61" s="10">
        <v>193725</v>
      </c>
      <c r="AB61" s="10">
        <v>42443</v>
      </c>
      <c r="AC61" s="10">
        <v>58027</v>
      </c>
      <c r="AD61" s="10">
        <v>100470</v>
      </c>
      <c r="AE61" s="10">
        <v>124015</v>
      </c>
      <c r="AF61" s="10">
        <v>170180</v>
      </c>
      <c r="AG61" s="10">
        <v>294195</v>
      </c>
      <c r="AH61" s="10">
        <v>157625</v>
      </c>
      <c r="AI61" s="10">
        <v>0</v>
      </c>
      <c r="AJ61" s="10">
        <v>2391</v>
      </c>
      <c r="AK61" s="11" t="s">
        <v>239</v>
      </c>
      <c r="AL61" s="10">
        <v>192</v>
      </c>
      <c r="AM61" s="10">
        <v>0</v>
      </c>
      <c r="AN61" s="10">
        <v>192</v>
      </c>
      <c r="AO61" s="10">
        <v>55</v>
      </c>
      <c r="AP61" s="10">
        <v>0</v>
      </c>
      <c r="AQ61" s="10">
        <v>55</v>
      </c>
      <c r="AR61" s="10">
        <v>247</v>
      </c>
      <c r="AS61" s="10">
        <v>0</v>
      </c>
      <c r="AT61" s="10">
        <v>247</v>
      </c>
      <c r="AU61" s="10">
        <v>96</v>
      </c>
      <c r="AV61" s="10">
        <v>0</v>
      </c>
      <c r="AW61" s="10">
        <v>0</v>
      </c>
      <c r="AX61" s="10">
        <v>0</v>
      </c>
      <c r="AY61" s="10">
        <v>0</v>
      </c>
      <c r="AZ61" s="10">
        <v>0</v>
      </c>
      <c r="BA61" s="10">
        <v>0</v>
      </c>
      <c r="BB61" s="10">
        <v>0</v>
      </c>
      <c r="BC61" s="10">
        <v>0</v>
      </c>
      <c r="BD61" s="10">
        <v>0</v>
      </c>
      <c r="BE61" s="10">
        <v>309</v>
      </c>
      <c r="BF61" s="10">
        <v>0</v>
      </c>
      <c r="BG61" s="10">
        <v>0</v>
      </c>
      <c r="BH61" s="10">
        <v>0</v>
      </c>
      <c r="BI61" s="10">
        <v>309</v>
      </c>
      <c r="BJ61" s="10">
        <v>3</v>
      </c>
      <c r="BK61" s="10">
        <v>1120</v>
      </c>
      <c r="BL61" s="10">
        <v>0</v>
      </c>
      <c r="BM61" s="11" t="s">
        <v>239</v>
      </c>
      <c r="BN61" s="10">
        <v>0</v>
      </c>
      <c r="BO61" s="10">
        <v>0</v>
      </c>
      <c r="BP61" s="10">
        <v>0</v>
      </c>
      <c r="BQ61" s="10">
        <v>112</v>
      </c>
      <c r="BR61" s="10">
        <v>0</v>
      </c>
      <c r="BS61" s="10">
        <v>4</v>
      </c>
      <c r="BT61" s="10">
        <v>112</v>
      </c>
      <c r="BU61" s="10">
        <v>0</v>
      </c>
      <c r="BV61" s="10">
        <v>4</v>
      </c>
      <c r="BW61" s="10">
        <v>163</v>
      </c>
      <c r="BX61" s="10">
        <v>412</v>
      </c>
      <c r="BY61" s="10">
        <v>39</v>
      </c>
      <c r="BZ61" s="10">
        <v>451</v>
      </c>
      <c r="CA61" s="10">
        <v>385</v>
      </c>
      <c r="CB61" s="10">
        <v>16</v>
      </c>
      <c r="CC61" s="10">
        <v>401</v>
      </c>
    </row>
    <row r="62" spans="1:81">
      <c r="A62" s="10">
        <v>59</v>
      </c>
      <c r="B62" s="10" t="s">
        <v>81</v>
      </c>
      <c r="C62" s="10" t="s">
        <v>82</v>
      </c>
      <c r="D62" s="20">
        <v>51901</v>
      </c>
      <c r="E62" s="80"/>
      <c r="F62" s="10">
        <v>69</v>
      </c>
      <c r="G62" s="10">
        <v>477</v>
      </c>
      <c r="H62" s="10">
        <v>546</v>
      </c>
      <c r="I62" s="10">
        <v>4095</v>
      </c>
      <c r="J62" s="10">
        <v>741</v>
      </c>
      <c r="K62" s="10">
        <v>0</v>
      </c>
      <c r="L62" s="10">
        <v>10200</v>
      </c>
      <c r="M62" s="10">
        <v>19134</v>
      </c>
      <c r="N62" s="10">
        <v>1828</v>
      </c>
      <c r="O62" s="10">
        <v>477</v>
      </c>
      <c r="P62" s="10">
        <v>21439</v>
      </c>
      <c r="Q62" s="10">
        <v>215</v>
      </c>
      <c r="R62" s="10">
        <v>275</v>
      </c>
      <c r="S62" s="10">
        <v>21</v>
      </c>
      <c r="T62" s="10">
        <v>511</v>
      </c>
      <c r="U62" s="10">
        <v>19349</v>
      </c>
      <c r="V62" s="10">
        <v>2103</v>
      </c>
      <c r="W62" s="10">
        <v>498</v>
      </c>
      <c r="X62" s="10">
        <v>21950</v>
      </c>
      <c r="Y62" s="10">
        <v>6295</v>
      </c>
      <c r="Z62" s="10">
        <v>4121</v>
      </c>
      <c r="AA62" s="10">
        <v>10416</v>
      </c>
      <c r="AB62" s="10">
        <v>3616</v>
      </c>
      <c r="AC62" s="10">
        <v>7407</v>
      </c>
      <c r="AD62" s="10">
        <v>11023</v>
      </c>
      <c r="AE62" s="10">
        <v>9911</v>
      </c>
      <c r="AF62" s="10">
        <v>11528</v>
      </c>
      <c r="AG62" s="10">
        <v>21439</v>
      </c>
      <c r="AH62" s="10">
        <v>12181</v>
      </c>
      <c r="AI62" s="10">
        <v>0</v>
      </c>
      <c r="AJ62" s="10">
        <v>0</v>
      </c>
      <c r="AK62" s="10">
        <v>70</v>
      </c>
      <c r="AL62" s="10">
        <v>22</v>
      </c>
      <c r="AM62" s="10">
        <v>0</v>
      </c>
      <c r="AN62" s="10">
        <v>22</v>
      </c>
      <c r="AO62" s="10">
        <v>31</v>
      </c>
      <c r="AP62" s="10">
        <v>0</v>
      </c>
      <c r="AQ62" s="10">
        <v>31</v>
      </c>
      <c r="AR62" s="10">
        <v>53</v>
      </c>
      <c r="AS62" s="10">
        <v>0</v>
      </c>
      <c r="AT62" s="10">
        <v>53</v>
      </c>
      <c r="AU62" s="10">
        <v>97</v>
      </c>
      <c r="AV62" s="10">
        <v>4</v>
      </c>
      <c r="AW62" s="10">
        <v>0</v>
      </c>
      <c r="AX62" s="10">
        <v>4</v>
      </c>
      <c r="AY62" s="10">
        <v>7</v>
      </c>
      <c r="AZ62" s="10">
        <v>0</v>
      </c>
      <c r="BA62" s="10">
        <v>7</v>
      </c>
      <c r="BB62" s="10">
        <v>11</v>
      </c>
      <c r="BC62" s="10">
        <v>0</v>
      </c>
      <c r="BD62" s="10">
        <v>11</v>
      </c>
      <c r="BE62" s="10">
        <v>152</v>
      </c>
      <c r="BF62" s="10">
        <v>71</v>
      </c>
      <c r="BG62" s="10">
        <v>0</v>
      </c>
      <c r="BH62" s="10">
        <v>0</v>
      </c>
      <c r="BI62" s="10">
        <v>223</v>
      </c>
      <c r="BJ62" s="10">
        <v>0</v>
      </c>
      <c r="BK62" s="10">
        <v>0</v>
      </c>
      <c r="BL62" s="10">
        <v>0</v>
      </c>
      <c r="BM62" s="10">
        <v>22152</v>
      </c>
      <c r="BN62" s="10">
        <v>126</v>
      </c>
      <c r="BO62" s="10">
        <v>0</v>
      </c>
      <c r="BP62" s="10">
        <v>11</v>
      </c>
      <c r="BQ62" s="10">
        <v>272</v>
      </c>
      <c r="BR62" s="10">
        <v>0</v>
      </c>
      <c r="BS62" s="10">
        <v>8</v>
      </c>
      <c r="BT62" s="10">
        <v>398</v>
      </c>
      <c r="BU62" s="10">
        <v>0</v>
      </c>
      <c r="BV62" s="10">
        <v>19</v>
      </c>
      <c r="BW62" s="10">
        <v>46</v>
      </c>
      <c r="BX62" s="10">
        <v>177</v>
      </c>
      <c r="BY62" s="10">
        <v>17</v>
      </c>
      <c r="BZ62" s="10">
        <v>194</v>
      </c>
      <c r="CA62" s="10">
        <v>0</v>
      </c>
      <c r="CB62" s="10">
        <v>0</v>
      </c>
      <c r="CC62" s="10">
        <v>0</v>
      </c>
    </row>
    <row r="63" spans="1:81">
      <c r="A63" s="10">
        <v>60</v>
      </c>
      <c r="B63" s="10" t="s">
        <v>83</v>
      </c>
      <c r="C63" s="10" t="s">
        <v>82</v>
      </c>
      <c r="D63" s="20">
        <v>51902</v>
      </c>
      <c r="E63" s="80"/>
      <c r="F63" s="10">
        <v>836</v>
      </c>
      <c r="G63" s="10">
        <v>1939</v>
      </c>
      <c r="H63" s="10">
        <v>2775</v>
      </c>
      <c r="I63" s="10">
        <v>30892</v>
      </c>
      <c r="J63" s="10">
        <v>3604</v>
      </c>
      <c r="K63" s="11" t="s">
        <v>239</v>
      </c>
      <c r="L63" s="11" t="s">
        <v>239</v>
      </c>
      <c r="M63" s="10">
        <v>28562</v>
      </c>
      <c r="N63" s="10">
        <v>333</v>
      </c>
      <c r="O63" s="10">
        <v>2080</v>
      </c>
      <c r="P63" s="10">
        <v>30975</v>
      </c>
      <c r="Q63" s="10">
        <v>1326</v>
      </c>
      <c r="R63" s="10">
        <v>2319</v>
      </c>
      <c r="S63" s="10">
        <v>72</v>
      </c>
      <c r="T63" s="10">
        <v>3717</v>
      </c>
      <c r="U63" s="10">
        <v>29888</v>
      </c>
      <c r="V63" s="10">
        <v>2652</v>
      </c>
      <c r="W63" s="10">
        <v>2152</v>
      </c>
      <c r="X63" s="10">
        <v>34692</v>
      </c>
      <c r="Y63" s="10">
        <v>9633</v>
      </c>
      <c r="Z63" s="10">
        <v>8304</v>
      </c>
      <c r="AA63" s="10">
        <v>17937</v>
      </c>
      <c r="AB63" s="10">
        <v>5463</v>
      </c>
      <c r="AC63" s="10">
        <v>7575</v>
      </c>
      <c r="AD63" s="10">
        <v>13038</v>
      </c>
      <c r="AE63" s="10">
        <v>15096</v>
      </c>
      <c r="AF63" s="10">
        <v>15879</v>
      </c>
      <c r="AG63" s="10">
        <v>30975</v>
      </c>
      <c r="AH63" s="10">
        <v>12153</v>
      </c>
      <c r="AI63" s="10">
        <v>0</v>
      </c>
      <c r="AJ63" s="11" t="s">
        <v>239</v>
      </c>
      <c r="AK63" s="11" t="s">
        <v>239</v>
      </c>
      <c r="AL63" s="10">
        <v>87</v>
      </c>
      <c r="AM63" s="10">
        <v>0</v>
      </c>
      <c r="AN63" s="10">
        <v>87</v>
      </c>
      <c r="AO63" s="10">
        <v>41</v>
      </c>
      <c r="AP63" s="10">
        <v>0</v>
      </c>
      <c r="AQ63" s="10">
        <v>41</v>
      </c>
      <c r="AR63" s="10">
        <v>128</v>
      </c>
      <c r="AS63" s="10">
        <v>0</v>
      </c>
      <c r="AT63" s="10">
        <v>128</v>
      </c>
      <c r="AU63" s="10">
        <v>100</v>
      </c>
      <c r="AV63" s="11" t="s">
        <v>239</v>
      </c>
      <c r="AW63" s="11" t="s">
        <v>239</v>
      </c>
      <c r="AX63" s="11" t="s">
        <v>239</v>
      </c>
      <c r="AY63" s="11" t="s">
        <v>239</v>
      </c>
      <c r="AZ63" s="11" t="s">
        <v>239</v>
      </c>
      <c r="BA63" s="11" t="s">
        <v>239</v>
      </c>
      <c r="BB63" s="11" t="s">
        <v>239</v>
      </c>
      <c r="BC63" s="11" t="s">
        <v>239</v>
      </c>
      <c r="BD63" s="11" t="s">
        <v>239</v>
      </c>
      <c r="BE63" s="10">
        <v>236</v>
      </c>
      <c r="BF63" s="10">
        <v>640</v>
      </c>
      <c r="BG63" s="10">
        <v>0</v>
      </c>
      <c r="BH63" s="10">
        <v>0</v>
      </c>
      <c r="BI63" s="10">
        <v>876</v>
      </c>
      <c r="BJ63" s="10">
        <v>0</v>
      </c>
      <c r="BK63" s="10">
        <v>18000</v>
      </c>
      <c r="BL63" s="10">
        <v>0</v>
      </c>
      <c r="BM63" s="10">
        <v>0</v>
      </c>
      <c r="BN63" s="10">
        <v>0</v>
      </c>
      <c r="BO63" s="10">
        <v>0</v>
      </c>
      <c r="BP63" s="10">
        <v>0</v>
      </c>
      <c r="BQ63" s="10">
        <v>1700</v>
      </c>
      <c r="BR63" s="10">
        <v>533</v>
      </c>
      <c r="BS63" s="10">
        <v>83</v>
      </c>
      <c r="BT63" s="10">
        <v>1700</v>
      </c>
      <c r="BU63" s="10">
        <v>533</v>
      </c>
      <c r="BV63" s="10">
        <v>83</v>
      </c>
      <c r="BW63" s="10">
        <v>94</v>
      </c>
      <c r="BX63" s="11" t="s">
        <v>239</v>
      </c>
      <c r="BY63" s="11" t="s">
        <v>239</v>
      </c>
      <c r="BZ63" s="10">
        <v>0</v>
      </c>
      <c r="CA63" s="11" t="s">
        <v>239</v>
      </c>
      <c r="CB63" s="11" t="s">
        <v>239</v>
      </c>
      <c r="CC63" s="10">
        <v>0</v>
      </c>
    </row>
    <row r="64" spans="1:81" s="15" customFormat="1">
      <c r="E64" s="81"/>
    </row>
    <row r="65" spans="1:81" s="14" customFormat="1" ht="150">
      <c r="A65" s="10"/>
      <c r="B65" s="18" t="s">
        <v>2</v>
      </c>
      <c r="C65" s="18" t="s">
        <v>3</v>
      </c>
      <c r="D65" s="18" t="s">
        <v>4</v>
      </c>
      <c r="E65" s="79" t="s">
        <v>588</v>
      </c>
      <c r="F65" s="18" t="s">
        <v>241</v>
      </c>
      <c r="G65" s="18" t="s">
        <v>242</v>
      </c>
      <c r="H65" s="18" t="s">
        <v>243</v>
      </c>
      <c r="I65" s="18" t="s">
        <v>244</v>
      </c>
      <c r="J65" s="18" t="s">
        <v>245</v>
      </c>
      <c r="K65" s="18" t="s">
        <v>246</v>
      </c>
      <c r="L65" s="18" t="s">
        <v>247</v>
      </c>
      <c r="M65" s="18" t="s">
        <v>248</v>
      </c>
      <c r="N65" s="18" t="s">
        <v>249</v>
      </c>
      <c r="O65" s="18" t="s">
        <v>250</v>
      </c>
      <c r="P65" s="18" t="s">
        <v>251</v>
      </c>
      <c r="Q65" s="18" t="s">
        <v>252</v>
      </c>
      <c r="R65" s="18" t="s">
        <v>253</v>
      </c>
      <c r="S65" s="18" t="s">
        <v>254</v>
      </c>
      <c r="T65" s="18" t="s">
        <v>255</v>
      </c>
      <c r="U65" s="18" t="s">
        <v>256</v>
      </c>
      <c r="V65" s="18" t="s">
        <v>257</v>
      </c>
      <c r="W65" s="18" t="s">
        <v>258</v>
      </c>
      <c r="X65" s="18" t="s">
        <v>259</v>
      </c>
      <c r="Y65" s="18" t="s">
        <v>260</v>
      </c>
      <c r="Z65" s="18" t="s">
        <v>261</v>
      </c>
      <c r="AA65" s="18" t="s">
        <v>262</v>
      </c>
      <c r="AB65" s="18" t="s">
        <v>263</v>
      </c>
      <c r="AC65" s="18" t="s">
        <v>264</v>
      </c>
      <c r="AD65" s="18" t="s">
        <v>265</v>
      </c>
      <c r="AE65" s="18" t="s">
        <v>266</v>
      </c>
      <c r="AF65" s="18" t="s">
        <v>267</v>
      </c>
      <c r="AG65" s="18" t="s">
        <v>268</v>
      </c>
      <c r="AH65" s="18" t="s">
        <v>269</v>
      </c>
      <c r="AI65" s="18" t="s">
        <v>270</v>
      </c>
      <c r="AJ65" s="18" t="s">
        <v>271</v>
      </c>
      <c r="AK65" s="18" t="s">
        <v>272</v>
      </c>
      <c r="AL65" s="18" t="s">
        <v>273</v>
      </c>
      <c r="AM65" s="18" t="s">
        <v>274</v>
      </c>
      <c r="AN65" s="18" t="s">
        <v>275</v>
      </c>
      <c r="AO65" s="18" t="s">
        <v>276</v>
      </c>
      <c r="AP65" s="18" t="s">
        <v>277</v>
      </c>
      <c r="AQ65" s="18" t="s">
        <v>278</v>
      </c>
      <c r="AR65" s="18" t="s">
        <v>279</v>
      </c>
      <c r="AS65" s="18" t="s">
        <v>280</v>
      </c>
      <c r="AT65" s="18" t="s">
        <v>281</v>
      </c>
      <c r="AU65" s="18" t="s">
        <v>282</v>
      </c>
      <c r="AV65" s="18" t="s">
        <v>283</v>
      </c>
      <c r="AW65" s="18" t="s">
        <v>284</v>
      </c>
      <c r="AX65" s="18" t="s">
        <v>285</v>
      </c>
      <c r="AY65" s="18" t="s">
        <v>286</v>
      </c>
      <c r="AZ65" s="18" t="s">
        <v>287</v>
      </c>
      <c r="BA65" s="18" t="s">
        <v>288</v>
      </c>
      <c r="BB65" s="18" t="s">
        <v>289</v>
      </c>
      <c r="BC65" s="18" t="s">
        <v>290</v>
      </c>
      <c r="BD65" s="18" t="s">
        <v>291</v>
      </c>
      <c r="BE65" s="18" t="s">
        <v>292</v>
      </c>
      <c r="BF65" s="18" t="s">
        <v>293</v>
      </c>
      <c r="BG65" s="18" t="s">
        <v>294</v>
      </c>
      <c r="BH65" s="18" t="s">
        <v>295</v>
      </c>
      <c r="BI65" s="18" t="s">
        <v>296</v>
      </c>
      <c r="BJ65" s="18" t="s">
        <v>297</v>
      </c>
      <c r="BK65" s="18" t="s">
        <v>298</v>
      </c>
      <c r="BL65" s="18" t="s">
        <v>299</v>
      </c>
      <c r="BM65" s="18" t="s">
        <v>300</v>
      </c>
      <c r="BN65" s="18" t="s">
        <v>301</v>
      </c>
      <c r="BO65" s="18" t="s">
        <v>302</v>
      </c>
      <c r="BP65" s="18" t="s">
        <v>303</v>
      </c>
      <c r="BQ65" s="18" t="s">
        <v>304</v>
      </c>
      <c r="BR65" s="18" t="s">
        <v>305</v>
      </c>
      <c r="BS65" s="18" t="s">
        <v>306</v>
      </c>
      <c r="BT65" s="18" t="s">
        <v>307</v>
      </c>
      <c r="BU65" s="18" t="s">
        <v>308</v>
      </c>
      <c r="BV65" s="18" t="s">
        <v>309</v>
      </c>
      <c r="BW65" s="18" t="s">
        <v>310</v>
      </c>
      <c r="BX65" s="18" t="s">
        <v>311</v>
      </c>
      <c r="BY65" s="18" t="s">
        <v>312</v>
      </c>
      <c r="BZ65" s="18" t="s">
        <v>313</v>
      </c>
      <c r="CA65" s="18" t="s">
        <v>314</v>
      </c>
      <c r="CB65" s="18" t="s">
        <v>315</v>
      </c>
      <c r="CC65" s="18" t="s">
        <v>316</v>
      </c>
    </row>
    <row r="66" spans="1:81">
      <c r="A66" s="19">
        <v>1</v>
      </c>
      <c r="B66" s="19" t="s">
        <v>84</v>
      </c>
      <c r="C66" s="19" t="s">
        <v>11</v>
      </c>
      <c r="D66" s="10"/>
      <c r="E66" s="80">
        <v>305369</v>
      </c>
      <c r="F66" s="19">
        <v>16917</v>
      </c>
      <c r="G66" s="19">
        <v>41998</v>
      </c>
      <c r="H66" s="19">
        <v>58915</v>
      </c>
      <c r="I66" s="19">
        <v>972934</v>
      </c>
      <c r="J66" s="19">
        <v>53942</v>
      </c>
      <c r="K66" s="19">
        <v>4623</v>
      </c>
      <c r="L66" s="19">
        <v>521652</v>
      </c>
      <c r="M66" s="19">
        <v>2763129</v>
      </c>
      <c r="N66" s="19">
        <v>68227</v>
      </c>
      <c r="O66" s="19">
        <v>67994</v>
      </c>
      <c r="P66" s="19">
        <v>2899350</v>
      </c>
      <c r="Q66" s="19">
        <v>637</v>
      </c>
      <c r="R66" s="19">
        <v>13527</v>
      </c>
      <c r="S66" s="19">
        <v>165</v>
      </c>
      <c r="T66" s="19">
        <v>14329</v>
      </c>
      <c r="U66" s="19">
        <v>2763766</v>
      </c>
      <c r="V66" s="19">
        <v>81754</v>
      </c>
      <c r="W66" s="19">
        <v>68159</v>
      </c>
      <c r="X66" s="19">
        <v>2913679</v>
      </c>
      <c r="Y66" s="19">
        <v>859724</v>
      </c>
      <c r="Z66" s="19">
        <v>1092846</v>
      </c>
      <c r="AA66" s="19">
        <v>1952570</v>
      </c>
      <c r="AB66" s="19">
        <v>243330</v>
      </c>
      <c r="AC66" s="19">
        <v>703450</v>
      </c>
      <c r="AD66" s="19">
        <v>946780</v>
      </c>
      <c r="AE66" s="19">
        <v>1103054</v>
      </c>
      <c r="AF66" s="19">
        <v>1796296</v>
      </c>
      <c r="AG66" s="19">
        <v>2899350</v>
      </c>
      <c r="AH66" s="19">
        <v>1824489</v>
      </c>
      <c r="AI66" s="19">
        <v>109140</v>
      </c>
      <c r="AJ66" s="19">
        <v>979676</v>
      </c>
      <c r="AK66" s="19">
        <v>25150</v>
      </c>
      <c r="AL66" s="19">
        <v>1731</v>
      </c>
      <c r="AM66" s="19">
        <v>50</v>
      </c>
      <c r="AN66" s="19">
        <v>1781</v>
      </c>
      <c r="AO66" s="19">
        <v>1561</v>
      </c>
      <c r="AP66" s="19">
        <v>6</v>
      </c>
      <c r="AQ66" s="19">
        <v>1567</v>
      </c>
      <c r="AR66" s="19">
        <v>3292</v>
      </c>
      <c r="AS66" s="19">
        <v>56</v>
      </c>
      <c r="AT66" s="19">
        <v>3348</v>
      </c>
      <c r="AU66" s="19">
        <v>1171</v>
      </c>
      <c r="AV66" s="19">
        <v>13</v>
      </c>
      <c r="AW66" s="19">
        <v>81</v>
      </c>
      <c r="AX66" s="19">
        <v>94</v>
      </c>
      <c r="AY66" s="19">
        <v>0</v>
      </c>
      <c r="AZ66" s="19">
        <v>115</v>
      </c>
      <c r="BA66" s="19">
        <v>115</v>
      </c>
      <c r="BB66" s="19">
        <v>13</v>
      </c>
      <c r="BC66" s="19">
        <v>196</v>
      </c>
      <c r="BD66" s="19">
        <v>209</v>
      </c>
      <c r="BE66" s="19">
        <v>3649</v>
      </c>
      <c r="BF66" s="19">
        <v>1243</v>
      </c>
      <c r="BG66" s="19">
        <v>9</v>
      </c>
      <c r="BH66" s="19">
        <v>333</v>
      </c>
      <c r="BI66" s="19">
        <v>5234</v>
      </c>
      <c r="BJ66" s="19">
        <v>1944</v>
      </c>
      <c r="BK66" s="19">
        <v>25179</v>
      </c>
      <c r="BL66" s="19">
        <v>20</v>
      </c>
      <c r="BM66" s="19">
        <v>73491</v>
      </c>
      <c r="BN66" s="19">
        <v>3850</v>
      </c>
      <c r="BO66" s="19">
        <v>34</v>
      </c>
      <c r="BP66" s="19">
        <v>709</v>
      </c>
      <c r="BQ66" s="19">
        <v>4835</v>
      </c>
      <c r="BR66" s="19">
        <v>501</v>
      </c>
      <c r="BS66" s="19">
        <v>2286</v>
      </c>
      <c r="BT66" s="19">
        <v>8685</v>
      </c>
      <c r="BU66" s="19">
        <v>535</v>
      </c>
      <c r="BV66" s="19">
        <v>2995</v>
      </c>
      <c r="BW66" s="19">
        <v>1994</v>
      </c>
      <c r="BX66" s="19">
        <v>1702</v>
      </c>
      <c r="BY66" s="19">
        <v>1066</v>
      </c>
      <c r="BZ66" s="19">
        <v>2768</v>
      </c>
      <c r="CA66" s="19">
        <v>1206</v>
      </c>
      <c r="CB66" s="19">
        <v>101</v>
      </c>
      <c r="CC66" s="19">
        <v>1307</v>
      </c>
    </row>
    <row r="67" spans="1:81">
      <c r="A67" s="19">
        <v>2</v>
      </c>
      <c r="B67" s="19" t="s">
        <v>85</v>
      </c>
      <c r="C67" s="19" t="s">
        <v>26</v>
      </c>
      <c r="D67" s="10"/>
      <c r="E67" s="80">
        <v>216569</v>
      </c>
      <c r="F67" s="19">
        <v>11895</v>
      </c>
      <c r="G67" s="19">
        <v>25178</v>
      </c>
      <c r="H67" s="19">
        <v>37073</v>
      </c>
      <c r="I67" s="19">
        <v>600673</v>
      </c>
      <c r="J67" s="19">
        <v>49398</v>
      </c>
      <c r="K67" s="19">
        <v>17125</v>
      </c>
      <c r="L67" s="19">
        <v>363817</v>
      </c>
      <c r="M67" s="19">
        <v>1702115</v>
      </c>
      <c r="N67" s="19">
        <v>48155</v>
      </c>
      <c r="O67" s="19">
        <v>37005</v>
      </c>
      <c r="P67" s="19">
        <v>1787275</v>
      </c>
      <c r="Q67" s="19">
        <v>18664</v>
      </c>
      <c r="R67" s="19">
        <v>46880</v>
      </c>
      <c r="S67" s="19">
        <v>422</v>
      </c>
      <c r="T67" s="19">
        <v>65966</v>
      </c>
      <c r="U67" s="19">
        <v>1720779</v>
      </c>
      <c r="V67" s="19">
        <v>95035</v>
      </c>
      <c r="W67" s="19">
        <v>37427</v>
      </c>
      <c r="X67" s="19">
        <v>1853241</v>
      </c>
      <c r="Y67" s="19">
        <v>603502</v>
      </c>
      <c r="Z67" s="19">
        <v>612561</v>
      </c>
      <c r="AA67" s="19">
        <v>1216063</v>
      </c>
      <c r="AB67" s="19">
        <v>168855</v>
      </c>
      <c r="AC67" s="19">
        <v>402357</v>
      </c>
      <c r="AD67" s="19">
        <v>571212</v>
      </c>
      <c r="AE67" s="19">
        <v>772357</v>
      </c>
      <c r="AF67" s="19">
        <v>1014918</v>
      </c>
      <c r="AG67" s="19">
        <v>1787275</v>
      </c>
      <c r="AH67" s="19">
        <v>1034817</v>
      </c>
      <c r="AI67" s="19">
        <v>23198</v>
      </c>
      <c r="AJ67" s="19">
        <v>1303946</v>
      </c>
      <c r="AK67" s="19">
        <v>20341</v>
      </c>
      <c r="AL67" s="19">
        <v>1549</v>
      </c>
      <c r="AM67" s="19">
        <v>33</v>
      </c>
      <c r="AN67" s="19">
        <v>1582</v>
      </c>
      <c r="AO67" s="19">
        <v>1448</v>
      </c>
      <c r="AP67" s="19">
        <v>2</v>
      </c>
      <c r="AQ67" s="19">
        <v>1450</v>
      </c>
      <c r="AR67" s="19">
        <v>2997</v>
      </c>
      <c r="AS67" s="19">
        <v>35</v>
      </c>
      <c r="AT67" s="19">
        <v>3032</v>
      </c>
      <c r="AU67" s="19">
        <v>881</v>
      </c>
      <c r="AV67" s="19">
        <v>9</v>
      </c>
      <c r="AW67" s="19">
        <v>144</v>
      </c>
      <c r="AX67" s="19">
        <v>153</v>
      </c>
      <c r="AY67" s="19">
        <v>788</v>
      </c>
      <c r="AZ67" s="19">
        <v>131</v>
      </c>
      <c r="BA67" s="19">
        <v>919</v>
      </c>
      <c r="BB67" s="19">
        <v>797</v>
      </c>
      <c r="BC67" s="19">
        <v>275</v>
      </c>
      <c r="BD67" s="19">
        <v>1072</v>
      </c>
      <c r="BE67" s="19">
        <v>2678</v>
      </c>
      <c r="BF67" s="19">
        <v>547</v>
      </c>
      <c r="BG67" s="19">
        <v>39</v>
      </c>
      <c r="BH67" s="19">
        <v>171</v>
      </c>
      <c r="BI67" s="19">
        <v>3435</v>
      </c>
      <c r="BJ67" s="19">
        <v>1309</v>
      </c>
      <c r="BK67" s="19">
        <v>14810</v>
      </c>
      <c r="BL67" s="19">
        <v>15</v>
      </c>
      <c r="BM67" s="19">
        <v>13650</v>
      </c>
      <c r="BN67" s="19">
        <v>3867</v>
      </c>
      <c r="BO67" s="19">
        <v>0</v>
      </c>
      <c r="BP67" s="19">
        <v>656</v>
      </c>
      <c r="BQ67" s="19">
        <v>7500</v>
      </c>
      <c r="BR67" s="19">
        <v>485</v>
      </c>
      <c r="BS67" s="19">
        <v>412</v>
      </c>
      <c r="BT67" s="19">
        <v>11367</v>
      </c>
      <c r="BU67" s="19">
        <v>485</v>
      </c>
      <c r="BV67" s="19">
        <v>1068</v>
      </c>
      <c r="BW67" s="19">
        <v>1511</v>
      </c>
      <c r="BX67" s="19">
        <v>4254</v>
      </c>
      <c r="BY67" s="19">
        <v>858</v>
      </c>
      <c r="BZ67" s="19">
        <v>5112</v>
      </c>
      <c r="CA67" s="19">
        <v>3752</v>
      </c>
      <c r="CB67" s="19">
        <v>298</v>
      </c>
      <c r="CC67" s="19">
        <v>4050</v>
      </c>
    </row>
    <row r="68" spans="1:81">
      <c r="A68" s="19">
        <v>3</v>
      </c>
      <c r="B68" s="19" t="s">
        <v>86</v>
      </c>
      <c r="C68" s="19" t="s">
        <v>36</v>
      </c>
      <c r="D68" s="10"/>
      <c r="E68" s="80">
        <v>211227</v>
      </c>
      <c r="F68" s="19">
        <v>13545</v>
      </c>
      <c r="G68" s="19">
        <v>28438</v>
      </c>
      <c r="H68" s="19">
        <v>41983</v>
      </c>
      <c r="I68" s="19">
        <v>722801</v>
      </c>
      <c r="J68" s="19">
        <v>82010</v>
      </c>
      <c r="K68" s="19">
        <v>11594</v>
      </c>
      <c r="L68" s="19">
        <v>457110</v>
      </c>
      <c r="M68" s="19">
        <v>2163959</v>
      </c>
      <c r="N68" s="19">
        <v>56336</v>
      </c>
      <c r="O68" s="19">
        <v>84468</v>
      </c>
      <c r="P68" s="19">
        <v>2304763</v>
      </c>
      <c r="Q68" s="19">
        <v>36574</v>
      </c>
      <c r="R68" s="19">
        <v>5467</v>
      </c>
      <c r="S68" s="19">
        <v>130</v>
      </c>
      <c r="T68" s="19">
        <v>42171</v>
      </c>
      <c r="U68" s="19">
        <v>2200533</v>
      </c>
      <c r="V68" s="19">
        <v>61803</v>
      </c>
      <c r="W68" s="19">
        <v>84598</v>
      </c>
      <c r="X68" s="19">
        <v>2346934</v>
      </c>
      <c r="Y68" s="19">
        <v>716737</v>
      </c>
      <c r="Z68" s="19">
        <v>912450</v>
      </c>
      <c r="AA68" s="19">
        <v>1629187</v>
      </c>
      <c r="AB68" s="19">
        <v>251635</v>
      </c>
      <c r="AC68" s="19">
        <v>465750</v>
      </c>
      <c r="AD68" s="19">
        <v>717385</v>
      </c>
      <c r="AE68" s="19">
        <v>968372</v>
      </c>
      <c r="AF68" s="19">
        <v>1378200</v>
      </c>
      <c r="AG68" s="19">
        <v>2346572</v>
      </c>
      <c r="AH68" s="19">
        <v>1135594</v>
      </c>
      <c r="AI68" s="19">
        <v>230523</v>
      </c>
      <c r="AJ68" s="19">
        <v>540934</v>
      </c>
      <c r="AK68" s="19">
        <v>24992</v>
      </c>
      <c r="AL68" s="19">
        <v>1038</v>
      </c>
      <c r="AM68" s="19">
        <v>3</v>
      </c>
      <c r="AN68" s="19">
        <v>1041</v>
      </c>
      <c r="AO68" s="19">
        <v>922</v>
      </c>
      <c r="AP68" s="19">
        <v>1</v>
      </c>
      <c r="AQ68" s="19">
        <v>923</v>
      </c>
      <c r="AR68" s="19">
        <v>1960</v>
      </c>
      <c r="AS68" s="19">
        <v>4</v>
      </c>
      <c r="AT68" s="19">
        <v>1964</v>
      </c>
      <c r="AU68" s="19">
        <v>489</v>
      </c>
      <c r="AV68" s="19">
        <v>4</v>
      </c>
      <c r="AW68" s="19">
        <v>18</v>
      </c>
      <c r="AX68" s="19">
        <v>22</v>
      </c>
      <c r="AY68" s="19">
        <v>23</v>
      </c>
      <c r="AZ68" s="19">
        <v>0</v>
      </c>
      <c r="BA68" s="19">
        <v>23</v>
      </c>
      <c r="BB68" s="19">
        <v>27</v>
      </c>
      <c r="BC68" s="19">
        <v>18</v>
      </c>
      <c r="BD68" s="19">
        <v>45</v>
      </c>
      <c r="BE68" s="19">
        <v>1128</v>
      </c>
      <c r="BF68" s="19">
        <v>705</v>
      </c>
      <c r="BG68" s="19">
        <v>2650</v>
      </c>
      <c r="BH68" s="19">
        <v>530</v>
      </c>
      <c r="BI68" s="19">
        <v>5013</v>
      </c>
      <c r="BJ68" s="19">
        <v>193</v>
      </c>
      <c r="BK68" s="19">
        <v>11220</v>
      </c>
      <c r="BL68" s="19">
        <v>0</v>
      </c>
      <c r="BM68" s="19">
        <v>20698</v>
      </c>
      <c r="BN68" s="19">
        <v>99</v>
      </c>
      <c r="BO68" s="19">
        <v>16</v>
      </c>
      <c r="BP68" s="19">
        <v>88</v>
      </c>
      <c r="BQ68" s="19">
        <v>10409</v>
      </c>
      <c r="BR68" s="19">
        <v>857</v>
      </c>
      <c r="BS68" s="19">
        <v>881</v>
      </c>
      <c r="BT68" s="19">
        <v>10508</v>
      </c>
      <c r="BU68" s="19">
        <v>873</v>
      </c>
      <c r="BV68" s="19">
        <v>969</v>
      </c>
      <c r="BW68" s="19">
        <v>2667</v>
      </c>
      <c r="BX68" s="19">
        <v>1411</v>
      </c>
      <c r="BY68" s="19">
        <v>902</v>
      </c>
      <c r="BZ68" s="19">
        <v>2313</v>
      </c>
      <c r="CA68" s="19">
        <v>1431</v>
      </c>
      <c r="CB68" s="19">
        <v>208</v>
      </c>
      <c r="CC68" s="19">
        <v>1639</v>
      </c>
    </row>
    <row r="69" spans="1:81">
      <c r="A69" s="19">
        <v>4</v>
      </c>
      <c r="B69" s="19" t="s">
        <v>87</v>
      </c>
      <c r="C69" s="19" t="s">
        <v>42</v>
      </c>
      <c r="D69" s="10"/>
      <c r="E69" s="80">
        <v>118313</v>
      </c>
      <c r="F69" s="19">
        <v>7594</v>
      </c>
      <c r="G69" s="19">
        <v>18773</v>
      </c>
      <c r="H69" s="19">
        <v>26367</v>
      </c>
      <c r="I69" s="19">
        <v>341844</v>
      </c>
      <c r="J69" s="19">
        <v>7598</v>
      </c>
      <c r="K69" s="19">
        <v>589</v>
      </c>
      <c r="L69" s="19">
        <v>109908</v>
      </c>
      <c r="M69" s="19">
        <v>1194928</v>
      </c>
      <c r="N69" s="19">
        <v>17407</v>
      </c>
      <c r="O69" s="19">
        <v>46740</v>
      </c>
      <c r="P69" s="19">
        <v>1259075</v>
      </c>
      <c r="Q69" s="19">
        <v>721</v>
      </c>
      <c r="R69" s="19">
        <v>911</v>
      </c>
      <c r="S69" s="19">
        <v>10</v>
      </c>
      <c r="T69" s="19">
        <v>1642</v>
      </c>
      <c r="U69" s="19">
        <v>1195649</v>
      </c>
      <c r="V69" s="19">
        <v>18318</v>
      </c>
      <c r="W69" s="19">
        <v>46750</v>
      </c>
      <c r="X69" s="19">
        <v>1260717</v>
      </c>
      <c r="Y69" s="19">
        <v>392947</v>
      </c>
      <c r="Z69" s="19">
        <v>485685</v>
      </c>
      <c r="AA69" s="19">
        <v>878632</v>
      </c>
      <c r="AB69" s="19">
        <v>131620</v>
      </c>
      <c r="AC69" s="19">
        <v>248823</v>
      </c>
      <c r="AD69" s="19">
        <v>380443</v>
      </c>
      <c r="AE69" s="19">
        <v>524567</v>
      </c>
      <c r="AF69" s="19">
        <v>734508</v>
      </c>
      <c r="AG69" s="19">
        <v>1259075</v>
      </c>
      <c r="AH69" s="19">
        <v>561316</v>
      </c>
      <c r="AI69" s="19">
        <v>48113</v>
      </c>
      <c r="AJ69" s="19">
        <v>82225</v>
      </c>
      <c r="AK69" s="19">
        <v>10732</v>
      </c>
      <c r="AL69" s="19">
        <v>628</v>
      </c>
      <c r="AM69" s="19">
        <v>0</v>
      </c>
      <c r="AN69" s="19">
        <v>628</v>
      </c>
      <c r="AO69" s="19">
        <v>706</v>
      </c>
      <c r="AP69" s="19">
        <v>0</v>
      </c>
      <c r="AQ69" s="19">
        <v>706</v>
      </c>
      <c r="AR69" s="19">
        <v>1334</v>
      </c>
      <c r="AS69" s="19">
        <v>0</v>
      </c>
      <c r="AT69" s="19">
        <v>1334</v>
      </c>
      <c r="AU69" s="19">
        <v>394</v>
      </c>
      <c r="AV69" s="19">
        <v>4</v>
      </c>
      <c r="AW69" s="19">
        <v>45</v>
      </c>
      <c r="AX69" s="19">
        <v>49</v>
      </c>
      <c r="AY69" s="19">
        <v>0</v>
      </c>
      <c r="AZ69" s="19">
        <v>81</v>
      </c>
      <c r="BA69" s="19">
        <v>81</v>
      </c>
      <c r="BB69" s="19">
        <v>4</v>
      </c>
      <c r="BC69" s="19">
        <v>126</v>
      </c>
      <c r="BD69" s="19">
        <v>130</v>
      </c>
      <c r="BE69" s="19">
        <v>1188</v>
      </c>
      <c r="BF69" s="19">
        <v>551</v>
      </c>
      <c r="BG69" s="19">
        <v>0</v>
      </c>
      <c r="BH69" s="19">
        <v>10</v>
      </c>
      <c r="BI69" s="19">
        <v>1749</v>
      </c>
      <c r="BJ69" s="19">
        <v>1089</v>
      </c>
      <c r="BK69" s="19">
        <v>22962</v>
      </c>
      <c r="BL69" s="19">
        <v>0</v>
      </c>
      <c r="BM69" s="19">
        <v>3450</v>
      </c>
      <c r="BN69" s="19">
        <v>25</v>
      </c>
      <c r="BO69" s="19">
        <v>0</v>
      </c>
      <c r="BP69" s="19">
        <v>4</v>
      </c>
      <c r="BQ69" s="19">
        <v>821</v>
      </c>
      <c r="BR69" s="19">
        <v>94</v>
      </c>
      <c r="BS69" s="19">
        <v>42</v>
      </c>
      <c r="BT69" s="19">
        <v>846</v>
      </c>
      <c r="BU69" s="19">
        <v>94</v>
      </c>
      <c r="BV69" s="19">
        <v>46</v>
      </c>
      <c r="BW69" s="19">
        <v>434</v>
      </c>
      <c r="BX69" s="19">
        <v>3381</v>
      </c>
      <c r="BY69" s="19">
        <v>689</v>
      </c>
      <c r="BZ69" s="19">
        <v>4070</v>
      </c>
      <c r="CA69" s="19">
        <v>3053</v>
      </c>
      <c r="CB69" s="19">
        <v>142</v>
      </c>
      <c r="CC69" s="19">
        <v>3195</v>
      </c>
    </row>
    <row r="70" spans="1:81">
      <c r="A70" s="19">
        <v>5</v>
      </c>
      <c r="B70" s="19" t="s">
        <v>88</v>
      </c>
      <c r="C70" s="19" t="s">
        <v>47</v>
      </c>
      <c r="D70" s="10"/>
      <c r="E70" s="80">
        <v>70571</v>
      </c>
      <c r="F70" s="19">
        <v>4004</v>
      </c>
      <c r="G70" s="19">
        <v>9580</v>
      </c>
      <c r="H70" s="19">
        <v>13584</v>
      </c>
      <c r="I70" s="19">
        <v>294415</v>
      </c>
      <c r="J70" s="19">
        <v>27112</v>
      </c>
      <c r="K70" s="19">
        <v>12069</v>
      </c>
      <c r="L70" s="19">
        <v>65047</v>
      </c>
      <c r="M70" s="19">
        <v>617796</v>
      </c>
      <c r="N70" s="19">
        <v>21224</v>
      </c>
      <c r="O70" s="19">
        <v>15751</v>
      </c>
      <c r="P70" s="19">
        <v>654771</v>
      </c>
      <c r="Q70" s="19">
        <v>4746</v>
      </c>
      <c r="R70" s="19">
        <v>2681</v>
      </c>
      <c r="S70" s="19">
        <v>60</v>
      </c>
      <c r="T70" s="19">
        <v>7487</v>
      </c>
      <c r="U70" s="19">
        <v>622542</v>
      </c>
      <c r="V70" s="19">
        <v>23905</v>
      </c>
      <c r="W70" s="19">
        <v>15811</v>
      </c>
      <c r="X70" s="19">
        <v>662258</v>
      </c>
      <c r="Y70" s="19">
        <v>161313</v>
      </c>
      <c r="Z70" s="19">
        <v>295088</v>
      </c>
      <c r="AA70" s="19">
        <v>456401</v>
      </c>
      <c r="AB70" s="19">
        <v>48827</v>
      </c>
      <c r="AC70" s="19">
        <v>149543</v>
      </c>
      <c r="AD70" s="19">
        <v>198370</v>
      </c>
      <c r="AE70" s="19">
        <v>210140</v>
      </c>
      <c r="AF70" s="19">
        <v>444631</v>
      </c>
      <c r="AG70" s="19">
        <v>654771</v>
      </c>
      <c r="AH70" s="19">
        <v>411487</v>
      </c>
      <c r="AI70" s="19">
        <v>7</v>
      </c>
      <c r="AJ70" s="19">
        <v>50249</v>
      </c>
      <c r="AK70" s="19">
        <v>3316</v>
      </c>
      <c r="AL70" s="19">
        <v>411</v>
      </c>
      <c r="AM70" s="19">
        <v>15</v>
      </c>
      <c r="AN70" s="19">
        <v>426</v>
      </c>
      <c r="AO70" s="19">
        <v>374</v>
      </c>
      <c r="AP70" s="19">
        <v>0</v>
      </c>
      <c r="AQ70" s="19">
        <v>374</v>
      </c>
      <c r="AR70" s="19">
        <v>785</v>
      </c>
      <c r="AS70" s="19">
        <v>15</v>
      </c>
      <c r="AT70" s="19">
        <v>800</v>
      </c>
      <c r="AU70" s="19">
        <v>387</v>
      </c>
      <c r="AV70" s="19">
        <v>0</v>
      </c>
      <c r="AW70" s="19">
        <v>17</v>
      </c>
      <c r="AX70" s="19">
        <v>17</v>
      </c>
      <c r="AY70" s="19">
        <v>0</v>
      </c>
      <c r="AZ70" s="19">
        <v>31</v>
      </c>
      <c r="BA70" s="19">
        <v>31</v>
      </c>
      <c r="BB70" s="19">
        <v>0</v>
      </c>
      <c r="BC70" s="19">
        <v>48</v>
      </c>
      <c r="BD70" s="19">
        <v>48</v>
      </c>
      <c r="BE70" s="19">
        <v>749</v>
      </c>
      <c r="BF70" s="19">
        <v>212</v>
      </c>
      <c r="BG70" s="19">
        <v>0</v>
      </c>
      <c r="BH70" s="19">
        <v>50</v>
      </c>
      <c r="BI70" s="19">
        <v>1011</v>
      </c>
      <c r="BJ70" s="19">
        <v>907</v>
      </c>
      <c r="BK70" s="19">
        <v>7434</v>
      </c>
      <c r="BL70" s="19">
        <v>0</v>
      </c>
      <c r="BM70" s="19">
        <v>7838</v>
      </c>
      <c r="BN70" s="19">
        <v>52</v>
      </c>
      <c r="BO70" s="19">
        <v>10</v>
      </c>
      <c r="BP70" s="19">
        <v>31</v>
      </c>
      <c r="BQ70" s="19">
        <v>4983</v>
      </c>
      <c r="BR70" s="19">
        <v>2388</v>
      </c>
      <c r="BS70" s="19">
        <v>165</v>
      </c>
      <c r="BT70" s="19">
        <v>5035</v>
      </c>
      <c r="BU70" s="19">
        <v>2398</v>
      </c>
      <c r="BV70" s="19">
        <v>196</v>
      </c>
      <c r="BW70" s="19">
        <v>647</v>
      </c>
      <c r="BX70" s="19">
        <v>1254</v>
      </c>
      <c r="BY70" s="19">
        <v>552</v>
      </c>
      <c r="BZ70" s="19">
        <v>1806</v>
      </c>
      <c r="CA70" s="19">
        <v>1158</v>
      </c>
      <c r="CB70" s="19">
        <v>352</v>
      </c>
      <c r="CC70" s="19">
        <v>1510</v>
      </c>
    </row>
    <row r="71" spans="1:81">
      <c r="A71" s="19">
        <v>6</v>
      </c>
      <c r="B71" s="19" t="s">
        <v>89</v>
      </c>
      <c r="C71" s="19" t="s">
        <v>53</v>
      </c>
      <c r="D71" s="10"/>
      <c r="E71" s="80">
        <v>155022</v>
      </c>
      <c r="F71" s="19">
        <v>8047</v>
      </c>
      <c r="G71" s="19">
        <v>19123</v>
      </c>
      <c r="H71" s="19">
        <v>27170</v>
      </c>
      <c r="I71" s="19">
        <v>450904</v>
      </c>
      <c r="J71" s="19">
        <v>33721</v>
      </c>
      <c r="K71" s="19">
        <v>19661</v>
      </c>
      <c r="L71" s="19">
        <v>216846</v>
      </c>
      <c r="M71" s="19">
        <v>922150</v>
      </c>
      <c r="N71" s="19">
        <v>15555</v>
      </c>
      <c r="O71" s="19">
        <v>23718</v>
      </c>
      <c r="P71" s="19">
        <v>961423</v>
      </c>
      <c r="Q71" s="19">
        <v>204</v>
      </c>
      <c r="R71" s="19">
        <v>593</v>
      </c>
      <c r="S71" s="19">
        <v>7</v>
      </c>
      <c r="T71" s="19">
        <v>804</v>
      </c>
      <c r="U71" s="19">
        <v>922354</v>
      </c>
      <c r="V71" s="19">
        <v>16148</v>
      </c>
      <c r="W71" s="19">
        <v>23725</v>
      </c>
      <c r="X71" s="19">
        <v>962227</v>
      </c>
      <c r="Y71" s="19">
        <v>239957</v>
      </c>
      <c r="Z71" s="19">
        <v>397598</v>
      </c>
      <c r="AA71" s="19">
        <v>637555</v>
      </c>
      <c r="AB71" s="19">
        <v>90135</v>
      </c>
      <c r="AC71" s="19">
        <v>233733</v>
      </c>
      <c r="AD71" s="19">
        <v>323868</v>
      </c>
      <c r="AE71" s="19">
        <v>330092</v>
      </c>
      <c r="AF71" s="19">
        <v>631331</v>
      </c>
      <c r="AG71" s="19">
        <v>961423</v>
      </c>
      <c r="AH71" s="19">
        <v>476472</v>
      </c>
      <c r="AI71" s="19">
        <v>40172</v>
      </c>
      <c r="AJ71" s="19">
        <v>392559</v>
      </c>
      <c r="AK71" s="19">
        <v>48147</v>
      </c>
      <c r="AL71" s="19">
        <v>728</v>
      </c>
      <c r="AM71" s="19">
        <v>10</v>
      </c>
      <c r="AN71" s="19">
        <v>738</v>
      </c>
      <c r="AO71" s="19">
        <v>749</v>
      </c>
      <c r="AP71" s="19">
        <v>9</v>
      </c>
      <c r="AQ71" s="19">
        <v>758</v>
      </c>
      <c r="AR71" s="19">
        <v>1477</v>
      </c>
      <c r="AS71" s="19">
        <v>19</v>
      </c>
      <c r="AT71" s="19">
        <v>1496</v>
      </c>
      <c r="AU71" s="19">
        <v>581</v>
      </c>
      <c r="AV71" s="19">
        <v>4</v>
      </c>
      <c r="AW71" s="19">
        <v>219</v>
      </c>
      <c r="AX71" s="19">
        <v>223</v>
      </c>
      <c r="AY71" s="19">
        <v>0</v>
      </c>
      <c r="AZ71" s="19">
        <v>122</v>
      </c>
      <c r="BA71" s="19">
        <v>122</v>
      </c>
      <c r="BB71" s="19">
        <v>4</v>
      </c>
      <c r="BC71" s="19">
        <v>341</v>
      </c>
      <c r="BD71" s="19">
        <v>345</v>
      </c>
      <c r="BE71" s="19">
        <v>1247</v>
      </c>
      <c r="BF71" s="19">
        <v>281</v>
      </c>
      <c r="BG71" s="19">
        <v>0</v>
      </c>
      <c r="BH71" s="19">
        <v>1</v>
      </c>
      <c r="BI71" s="19">
        <v>1529</v>
      </c>
      <c r="BJ71" s="19">
        <v>631</v>
      </c>
      <c r="BK71" s="19">
        <v>13258</v>
      </c>
      <c r="BL71" s="19">
        <v>1</v>
      </c>
      <c r="BM71" s="19">
        <v>80116</v>
      </c>
      <c r="BN71" s="19">
        <v>564</v>
      </c>
      <c r="BO71" s="19">
        <v>10</v>
      </c>
      <c r="BP71" s="19">
        <v>342</v>
      </c>
      <c r="BQ71" s="19">
        <v>1690</v>
      </c>
      <c r="BR71" s="19">
        <v>70</v>
      </c>
      <c r="BS71" s="19">
        <v>1000</v>
      </c>
      <c r="BT71" s="19">
        <v>2254</v>
      </c>
      <c r="BU71" s="19">
        <v>80</v>
      </c>
      <c r="BV71" s="19">
        <v>1342</v>
      </c>
      <c r="BW71" s="19">
        <v>808</v>
      </c>
      <c r="BX71" s="19">
        <v>1063</v>
      </c>
      <c r="BY71" s="19">
        <v>501</v>
      </c>
      <c r="BZ71" s="19">
        <v>1564</v>
      </c>
      <c r="CA71" s="19">
        <v>689</v>
      </c>
      <c r="CB71" s="19">
        <v>27</v>
      </c>
      <c r="CC71" s="19">
        <v>716</v>
      </c>
    </row>
    <row r="72" spans="1:81">
      <c r="A72" s="19">
        <v>7</v>
      </c>
      <c r="B72" s="19" t="s">
        <v>90</v>
      </c>
      <c r="C72" s="19" t="s">
        <v>60</v>
      </c>
      <c r="D72" s="10"/>
      <c r="E72" s="80">
        <v>587885</v>
      </c>
      <c r="F72" s="19">
        <v>32207</v>
      </c>
      <c r="G72" s="19">
        <v>98425</v>
      </c>
      <c r="H72" s="19">
        <v>130632</v>
      </c>
      <c r="I72" s="19">
        <v>2651775</v>
      </c>
      <c r="J72" s="19">
        <v>99662</v>
      </c>
      <c r="K72" s="19">
        <v>9976</v>
      </c>
      <c r="L72" s="19">
        <v>538013</v>
      </c>
      <c r="M72" s="19">
        <v>5451388</v>
      </c>
      <c r="N72" s="19">
        <v>113381</v>
      </c>
      <c r="O72" s="19">
        <v>283278</v>
      </c>
      <c r="P72" s="19">
        <v>5848047</v>
      </c>
      <c r="Q72" s="19">
        <v>7040</v>
      </c>
      <c r="R72" s="19">
        <v>10389</v>
      </c>
      <c r="S72" s="19">
        <v>38</v>
      </c>
      <c r="T72" s="19">
        <v>17467</v>
      </c>
      <c r="U72" s="19">
        <v>5458428</v>
      </c>
      <c r="V72" s="19">
        <v>123770</v>
      </c>
      <c r="W72" s="19">
        <v>283316</v>
      </c>
      <c r="X72" s="19">
        <v>5865514</v>
      </c>
      <c r="Y72" s="19">
        <v>1825733</v>
      </c>
      <c r="Z72" s="19">
        <v>2111413</v>
      </c>
      <c r="AA72" s="19">
        <v>3937146</v>
      </c>
      <c r="AB72" s="19">
        <v>530710</v>
      </c>
      <c r="AC72" s="19">
        <v>1370351</v>
      </c>
      <c r="AD72" s="19">
        <v>1901061</v>
      </c>
      <c r="AE72" s="19">
        <v>2356443</v>
      </c>
      <c r="AF72" s="19">
        <v>3481764</v>
      </c>
      <c r="AG72" s="19">
        <v>5838207</v>
      </c>
      <c r="AH72" s="19">
        <v>2708972</v>
      </c>
      <c r="AI72" s="19">
        <v>796481</v>
      </c>
      <c r="AJ72" s="19">
        <v>305218</v>
      </c>
      <c r="AK72" s="19">
        <v>133544</v>
      </c>
      <c r="AL72" s="19">
        <v>1823</v>
      </c>
      <c r="AM72" s="19">
        <v>25</v>
      </c>
      <c r="AN72" s="19">
        <v>1848</v>
      </c>
      <c r="AO72" s="19">
        <v>1920</v>
      </c>
      <c r="AP72" s="19">
        <v>3</v>
      </c>
      <c r="AQ72" s="19">
        <v>1923</v>
      </c>
      <c r="AR72" s="19">
        <v>3743</v>
      </c>
      <c r="AS72" s="19">
        <v>28</v>
      </c>
      <c r="AT72" s="19">
        <v>3771</v>
      </c>
      <c r="AU72" s="19">
        <v>885</v>
      </c>
      <c r="AV72" s="19">
        <v>0</v>
      </c>
      <c r="AW72" s="19">
        <v>37</v>
      </c>
      <c r="AX72" s="19">
        <v>37</v>
      </c>
      <c r="AY72" s="19">
        <v>0</v>
      </c>
      <c r="AZ72" s="19">
        <v>50</v>
      </c>
      <c r="BA72" s="19">
        <v>50</v>
      </c>
      <c r="BB72" s="19">
        <v>0</v>
      </c>
      <c r="BC72" s="19">
        <v>87</v>
      </c>
      <c r="BD72" s="19">
        <v>87</v>
      </c>
      <c r="BE72" s="19">
        <v>6259</v>
      </c>
      <c r="BF72" s="19">
        <v>1231</v>
      </c>
      <c r="BG72" s="19">
        <v>619</v>
      </c>
      <c r="BH72" s="19">
        <v>459</v>
      </c>
      <c r="BI72" s="19">
        <v>8568</v>
      </c>
      <c r="BJ72" s="19">
        <v>46878</v>
      </c>
      <c r="BK72" s="19">
        <v>21497</v>
      </c>
      <c r="BL72" s="19">
        <v>21</v>
      </c>
      <c r="BM72" s="19">
        <v>302032</v>
      </c>
      <c r="BN72" s="19">
        <v>3914</v>
      </c>
      <c r="BO72" s="19">
        <v>0</v>
      </c>
      <c r="BP72" s="19">
        <v>1448</v>
      </c>
      <c r="BQ72" s="19">
        <v>9241</v>
      </c>
      <c r="BR72" s="19">
        <v>1112</v>
      </c>
      <c r="BS72" s="19">
        <v>1128</v>
      </c>
      <c r="BT72" s="19">
        <v>13155</v>
      </c>
      <c r="BU72" s="19">
        <v>1112</v>
      </c>
      <c r="BV72" s="19">
        <v>2576</v>
      </c>
      <c r="BW72" s="19">
        <v>5646</v>
      </c>
      <c r="BX72" s="19">
        <v>4272</v>
      </c>
      <c r="BY72" s="19">
        <v>7387</v>
      </c>
      <c r="BZ72" s="19">
        <v>11659</v>
      </c>
      <c r="CA72" s="19">
        <v>3339</v>
      </c>
      <c r="CB72" s="19">
        <v>1677</v>
      </c>
      <c r="CC72" s="19">
        <v>5016</v>
      </c>
    </row>
    <row r="73" spans="1:81">
      <c r="A73" s="19">
        <v>8</v>
      </c>
      <c r="B73" s="19" t="s">
        <v>91</v>
      </c>
      <c r="C73" s="19" t="s">
        <v>70</v>
      </c>
      <c r="D73" s="10"/>
      <c r="E73" s="80">
        <v>114226</v>
      </c>
      <c r="F73" s="19">
        <v>4923</v>
      </c>
      <c r="G73" s="19">
        <v>11251</v>
      </c>
      <c r="H73" s="19">
        <v>16174</v>
      </c>
      <c r="I73" s="19">
        <v>225924</v>
      </c>
      <c r="J73" s="19">
        <v>14547</v>
      </c>
      <c r="K73" s="19">
        <v>7534</v>
      </c>
      <c r="L73" s="19">
        <v>167195</v>
      </c>
      <c r="M73" s="19">
        <v>621453</v>
      </c>
      <c r="N73" s="19">
        <v>4530</v>
      </c>
      <c r="O73" s="19">
        <v>9478</v>
      </c>
      <c r="P73" s="19">
        <v>635461</v>
      </c>
      <c r="Q73" s="19">
        <v>71</v>
      </c>
      <c r="R73" s="19">
        <v>1507</v>
      </c>
      <c r="S73" s="19">
        <v>4</v>
      </c>
      <c r="T73" s="19">
        <v>1582</v>
      </c>
      <c r="U73" s="19">
        <v>621524</v>
      </c>
      <c r="V73" s="19">
        <v>6037</v>
      </c>
      <c r="W73" s="19">
        <v>9482</v>
      </c>
      <c r="X73" s="19">
        <v>637043</v>
      </c>
      <c r="Y73" s="19">
        <v>180765</v>
      </c>
      <c r="Z73" s="19">
        <v>242791</v>
      </c>
      <c r="AA73" s="19">
        <v>423556</v>
      </c>
      <c r="AB73" s="19">
        <v>56885</v>
      </c>
      <c r="AC73" s="19">
        <v>155020</v>
      </c>
      <c r="AD73" s="19">
        <v>211905</v>
      </c>
      <c r="AE73" s="19">
        <v>237650</v>
      </c>
      <c r="AF73" s="19">
        <v>397811</v>
      </c>
      <c r="AG73" s="19">
        <v>635461</v>
      </c>
      <c r="AH73" s="19">
        <v>375177</v>
      </c>
      <c r="AI73" s="19">
        <v>0</v>
      </c>
      <c r="AJ73" s="19">
        <v>0</v>
      </c>
      <c r="AK73" s="19">
        <v>5251</v>
      </c>
      <c r="AL73" s="19">
        <v>559</v>
      </c>
      <c r="AM73" s="19">
        <v>0</v>
      </c>
      <c r="AN73" s="19">
        <v>559</v>
      </c>
      <c r="AO73" s="19">
        <v>656</v>
      </c>
      <c r="AP73" s="19">
        <v>0</v>
      </c>
      <c r="AQ73" s="19">
        <v>656</v>
      </c>
      <c r="AR73" s="19">
        <v>1215</v>
      </c>
      <c r="AS73" s="19">
        <v>0</v>
      </c>
      <c r="AT73" s="19">
        <v>1215</v>
      </c>
      <c r="AU73" s="19">
        <v>391</v>
      </c>
      <c r="AV73" s="19">
        <v>0</v>
      </c>
      <c r="AW73" s="19">
        <v>17</v>
      </c>
      <c r="AX73" s="19">
        <v>17</v>
      </c>
      <c r="AY73" s="19">
        <v>0</v>
      </c>
      <c r="AZ73" s="19">
        <v>17</v>
      </c>
      <c r="BA73" s="19">
        <v>17</v>
      </c>
      <c r="BB73" s="19">
        <v>0</v>
      </c>
      <c r="BC73" s="19">
        <v>34</v>
      </c>
      <c r="BD73" s="19">
        <v>34</v>
      </c>
      <c r="BE73" s="19">
        <v>961</v>
      </c>
      <c r="BF73" s="19">
        <v>18</v>
      </c>
      <c r="BG73" s="19">
        <v>0</v>
      </c>
      <c r="BH73" s="19">
        <v>0</v>
      </c>
      <c r="BI73" s="19">
        <v>979</v>
      </c>
      <c r="BJ73" s="19">
        <v>585</v>
      </c>
      <c r="BK73" s="19">
        <v>11077</v>
      </c>
      <c r="BL73" s="19">
        <v>1</v>
      </c>
      <c r="BM73" s="19">
        <v>47438</v>
      </c>
      <c r="BN73" s="19">
        <v>89</v>
      </c>
      <c r="BO73" s="19">
        <v>0</v>
      </c>
      <c r="BP73" s="19">
        <v>28</v>
      </c>
      <c r="BQ73" s="19">
        <v>907</v>
      </c>
      <c r="BR73" s="19">
        <v>96</v>
      </c>
      <c r="BS73" s="19">
        <v>49</v>
      </c>
      <c r="BT73" s="19">
        <v>996</v>
      </c>
      <c r="BU73" s="19">
        <v>96</v>
      </c>
      <c r="BV73" s="19">
        <v>77</v>
      </c>
      <c r="BW73" s="19">
        <v>292</v>
      </c>
      <c r="BX73" s="19">
        <v>1531</v>
      </c>
      <c r="BY73" s="19">
        <v>869</v>
      </c>
      <c r="BZ73" s="19">
        <v>2400</v>
      </c>
      <c r="CA73" s="19">
        <v>1260</v>
      </c>
      <c r="CB73" s="19">
        <v>67</v>
      </c>
      <c r="CC73" s="19">
        <v>1327</v>
      </c>
    </row>
    <row r="74" spans="1:81">
      <c r="A74" s="19">
        <v>9</v>
      </c>
      <c r="B74" s="19" t="s">
        <v>92</v>
      </c>
      <c r="C74" s="19" t="s">
        <v>75</v>
      </c>
      <c r="D74" s="10"/>
      <c r="E74" s="80">
        <v>85188</v>
      </c>
      <c r="F74" s="19">
        <v>4326</v>
      </c>
      <c r="G74" s="19">
        <v>6858</v>
      </c>
      <c r="H74" s="19">
        <v>11184</v>
      </c>
      <c r="I74" s="19">
        <v>172958</v>
      </c>
      <c r="J74" s="19">
        <v>13484</v>
      </c>
      <c r="K74" s="19">
        <v>7760</v>
      </c>
      <c r="L74" s="19">
        <v>126238</v>
      </c>
      <c r="M74" s="19">
        <v>521294</v>
      </c>
      <c r="N74" s="19">
        <v>13691</v>
      </c>
      <c r="O74" s="19">
        <v>14620</v>
      </c>
      <c r="P74" s="19">
        <v>549605</v>
      </c>
      <c r="Q74" s="19">
        <v>352</v>
      </c>
      <c r="R74" s="19">
        <v>419</v>
      </c>
      <c r="S74" s="19">
        <v>11</v>
      </c>
      <c r="T74" s="19">
        <v>782</v>
      </c>
      <c r="U74" s="19">
        <v>521646</v>
      </c>
      <c r="V74" s="19">
        <v>14110</v>
      </c>
      <c r="W74" s="19">
        <v>14631</v>
      </c>
      <c r="X74" s="19">
        <v>550387</v>
      </c>
      <c r="Y74" s="19">
        <v>152232</v>
      </c>
      <c r="Z74" s="19">
        <v>194025</v>
      </c>
      <c r="AA74" s="19">
        <v>346257</v>
      </c>
      <c r="AB74" s="19">
        <v>55360</v>
      </c>
      <c r="AC74" s="19">
        <v>147988</v>
      </c>
      <c r="AD74" s="19">
        <v>203348</v>
      </c>
      <c r="AE74" s="19">
        <v>207592</v>
      </c>
      <c r="AF74" s="19">
        <v>342013</v>
      </c>
      <c r="AG74" s="19">
        <v>549605</v>
      </c>
      <c r="AH74" s="19">
        <v>310822</v>
      </c>
      <c r="AI74" s="19">
        <v>39</v>
      </c>
      <c r="AJ74" s="19">
        <v>1471</v>
      </c>
      <c r="AK74" s="19">
        <v>2827</v>
      </c>
      <c r="AL74" s="19">
        <v>197</v>
      </c>
      <c r="AM74" s="19">
        <v>13</v>
      </c>
      <c r="AN74" s="19">
        <v>210</v>
      </c>
      <c r="AO74" s="19">
        <v>158</v>
      </c>
      <c r="AP74" s="19">
        <v>1</v>
      </c>
      <c r="AQ74" s="19">
        <v>159</v>
      </c>
      <c r="AR74" s="19">
        <v>355</v>
      </c>
      <c r="AS74" s="19">
        <v>14</v>
      </c>
      <c r="AT74" s="19">
        <v>369</v>
      </c>
      <c r="AU74" s="19">
        <v>195</v>
      </c>
      <c r="AV74" s="19">
        <v>0</v>
      </c>
      <c r="AW74" s="19">
        <v>4</v>
      </c>
      <c r="AX74" s="19">
        <v>4</v>
      </c>
      <c r="AY74" s="19">
        <v>0</v>
      </c>
      <c r="AZ74" s="19">
        <v>0</v>
      </c>
      <c r="BA74" s="19">
        <v>0</v>
      </c>
      <c r="BB74" s="19">
        <v>0</v>
      </c>
      <c r="BC74" s="19">
        <v>4</v>
      </c>
      <c r="BD74" s="19">
        <v>4</v>
      </c>
      <c r="BE74" s="19">
        <v>395</v>
      </c>
      <c r="BF74" s="19">
        <v>212</v>
      </c>
      <c r="BG74" s="19">
        <v>164</v>
      </c>
      <c r="BH74" s="19">
        <v>144</v>
      </c>
      <c r="BI74" s="19">
        <v>915</v>
      </c>
      <c r="BJ74" s="19">
        <v>820</v>
      </c>
      <c r="BK74" s="19">
        <v>8256</v>
      </c>
      <c r="BL74" s="19">
        <v>0</v>
      </c>
      <c r="BM74" s="19">
        <v>110</v>
      </c>
      <c r="BN74" s="19">
        <v>200</v>
      </c>
      <c r="BO74" s="19">
        <v>0</v>
      </c>
      <c r="BP74" s="19">
        <v>40</v>
      </c>
      <c r="BQ74" s="19">
        <v>2167</v>
      </c>
      <c r="BR74" s="19">
        <v>4</v>
      </c>
      <c r="BS74" s="19">
        <v>274</v>
      </c>
      <c r="BT74" s="19">
        <v>2367</v>
      </c>
      <c r="BU74" s="19">
        <v>4</v>
      </c>
      <c r="BV74" s="19">
        <v>314</v>
      </c>
      <c r="BW74" s="19">
        <v>234</v>
      </c>
      <c r="BX74" s="19">
        <v>986</v>
      </c>
      <c r="BY74" s="19">
        <v>427</v>
      </c>
      <c r="BZ74" s="19">
        <v>1413</v>
      </c>
      <c r="CA74" s="19">
        <v>905</v>
      </c>
      <c r="CB74" s="19">
        <v>153</v>
      </c>
      <c r="CC74" s="19">
        <v>1058</v>
      </c>
    </row>
    <row r="75" spans="1:81">
      <c r="A75" s="19">
        <v>10</v>
      </c>
      <c r="B75" s="19" t="s">
        <v>93</v>
      </c>
      <c r="C75" s="19" t="s">
        <v>78</v>
      </c>
      <c r="D75" s="10"/>
      <c r="E75" s="80">
        <v>242810</v>
      </c>
      <c r="F75" s="19">
        <v>11378</v>
      </c>
      <c r="G75" s="19">
        <v>24218</v>
      </c>
      <c r="H75" s="19">
        <v>35596</v>
      </c>
      <c r="I75" s="19">
        <v>601183</v>
      </c>
      <c r="J75" s="19">
        <v>63177</v>
      </c>
      <c r="K75" s="19">
        <v>44640</v>
      </c>
      <c r="L75" s="19">
        <v>389190</v>
      </c>
      <c r="M75" s="19">
        <v>1600410</v>
      </c>
      <c r="N75" s="19">
        <v>33138</v>
      </c>
      <c r="O75" s="19">
        <v>47391</v>
      </c>
      <c r="P75" s="19">
        <v>1680939</v>
      </c>
      <c r="Q75" s="19">
        <v>160</v>
      </c>
      <c r="R75" s="19">
        <v>2559</v>
      </c>
      <c r="S75" s="19">
        <v>19</v>
      </c>
      <c r="T75" s="19">
        <v>2738</v>
      </c>
      <c r="U75" s="19">
        <v>1600570</v>
      </c>
      <c r="V75" s="19">
        <v>35697</v>
      </c>
      <c r="W75" s="19">
        <v>47410</v>
      </c>
      <c r="X75" s="19">
        <v>1683677</v>
      </c>
      <c r="Y75" s="19">
        <v>492271</v>
      </c>
      <c r="Z75" s="19">
        <v>664224</v>
      </c>
      <c r="AA75" s="19">
        <v>1156495</v>
      </c>
      <c r="AB75" s="19">
        <v>173913</v>
      </c>
      <c r="AC75" s="19">
        <v>350535</v>
      </c>
      <c r="AD75" s="19">
        <v>524448</v>
      </c>
      <c r="AE75" s="19">
        <v>666184</v>
      </c>
      <c r="AF75" s="19">
        <v>1014759</v>
      </c>
      <c r="AG75" s="19">
        <v>1680943</v>
      </c>
      <c r="AH75" s="19">
        <v>941632</v>
      </c>
      <c r="AI75" s="19">
        <v>0</v>
      </c>
      <c r="AJ75" s="19">
        <v>2391</v>
      </c>
      <c r="AK75" s="19">
        <v>17251</v>
      </c>
      <c r="AL75" s="19">
        <v>411</v>
      </c>
      <c r="AM75" s="19">
        <v>0</v>
      </c>
      <c r="AN75" s="19">
        <v>411</v>
      </c>
      <c r="AO75" s="19">
        <v>315</v>
      </c>
      <c r="AP75" s="19">
        <v>0</v>
      </c>
      <c r="AQ75" s="19">
        <v>315</v>
      </c>
      <c r="AR75" s="19">
        <v>726</v>
      </c>
      <c r="AS75" s="19">
        <v>0</v>
      </c>
      <c r="AT75" s="19">
        <v>726</v>
      </c>
      <c r="AU75" s="19">
        <v>292</v>
      </c>
      <c r="AV75" s="19">
        <v>0</v>
      </c>
      <c r="AW75" s="19">
        <v>9</v>
      </c>
      <c r="AX75" s="19">
        <v>9</v>
      </c>
      <c r="AY75" s="19">
        <v>0</v>
      </c>
      <c r="AZ75" s="19">
        <v>121</v>
      </c>
      <c r="BA75" s="19">
        <v>121</v>
      </c>
      <c r="BB75" s="19">
        <v>0</v>
      </c>
      <c r="BC75" s="19">
        <v>130</v>
      </c>
      <c r="BD75" s="19">
        <v>130</v>
      </c>
      <c r="BE75" s="19">
        <v>1249</v>
      </c>
      <c r="BF75" s="19">
        <v>224</v>
      </c>
      <c r="BG75" s="19">
        <v>0</v>
      </c>
      <c r="BH75" s="19">
        <v>158</v>
      </c>
      <c r="BI75" s="19">
        <v>1631</v>
      </c>
      <c r="BJ75" s="19">
        <v>55</v>
      </c>
      <c r="BK75" s="19">
        <v>7514</v>
      </c>
      <c r="BL75" s="19">
        <v>0</v>
      </c>
      <c r="BM75" s="19">
        <v>241202</v>
      </c>
      <c r="BN75" s="19">
        <v>1151</v>
      </c>
      <c r="BO75" s="19">
        <v>0</v>
      </c>
      <c r="BP75" s="19">
        <v>198</v>
      </c>
      <c r="BQ75" s="19">
        <v>4424</v>
      </c>
      <c r="BR75" s="19">
        <v>567</v>
      </c>
      <c r="BS75" s="19">
        <v>280</v>
      </c>
      <c r="BT75" s="19">
        <v>5575</v>
      </c>
      <c r="BU75" s="19">
        <v>567</v>
      </c>
      <c r="BV75" s="19">
        <v>478</v>
      </c>
      <c r="BW75" s="19">
        <v>964</v>
      </c>
      <c r="BX75" s="19">
        <v>625</v>
      </c>
      <c r="BY75" s="19">
        <v>291</v>
      </c>
      <c r="BZ75" s="19">
        <v>916</v>
      </c>
      <c r="CA75" s="19">
        <v>565</v>
      </c>
      <c r="CB75" s="19">
        <v>116</v>
      </c>
      <c r="CC75" s="19">
        <v>681</v>
      </c>
    </row>
    <row r="76" spans="1:81">
      <c r="A76" s="19">
        <v>11</v>
      </c>
      <c r="B76" s="19" t="s">
        <v>94</v>
      </c>
      <c r="C76" s="19" t="s">
        <v>82</v>
      </c>
      <c r="D76" s="10"/>
      <c r="E76" s="80"/>
      <c r="F76" s="19">
        <v>905</v>
      </c>
      <c r="G76" s="19">
        <v>2416</v>
      </c>
      <c r="H76" s="19">
        <v>3321</v>
      </c>
      <c r="I76" s="19">
        <v>34987</v>
      </c>
      <c r="J76" s="19">
        <v>4345</v>
      </c>
      <c r="K76" s="19">
        <v>0</v>
      </c>
      <c r="L76" s="19">
        <v>10200</v>
      </c>
      <c r="M76" s="19">
        <v>47696</v>
      </c>
      <c r="N76" s="19">
        <v>2161</v>
      </c>
      <c r="O76" s="19">
        <v>2557</v>
      </c>
      <c r="P76" s="19">
        <v>52414</v>
      </c>
      <c r="Q76" s="19">
        <v>1541</v>
      </c>
      <c r="R76" s="19">
        <v>2594</v>
      </c>
      <c r="S76" s="19">
        <v>93</v>
      </c>
      <c r="T76" s="19">
        <v>4228</v>
      </c>
      <c r="U76" s="19">
        <v>49237</v>
      </c>
      <c r="V76" s="19">
        <v>4755</v>
      </c>
      <c r="W76" s="19">
        <v>2650</v>
      </c>
      <c r="X76" s="19">
        <v>56642</v>
      </c>
      <c r="Y76" s="19">
        <v>15928</v>
      </c>
      <c r="Z76" s="19">
        <v>12425</v>
      </c>
      <c r="AA76" s="19">
        <v>28353</v>
      </c>
      <c r="AB76" s="19">
        <v>9079</v>
      </c>
      <c r="AC76" s="19">
        <v>14982</v>
      </c>
      <c r="AD76" s="19">
        <v>24061</v>
      </c>
      <c r="AE76" s="19">
        <v>25007</v>
      </c>
      <c r="AF76" s="19">
        <v>27407</v>
      </c>
      <c r="AG76" s="19">
        <v>52414</v>
      </c>
      <c r="AH76" s="19">
        <v>24334</v>
      </c>
      <c r="AI76" s="19">
        <v>0</v>
      </c>
      <c r="AJ76" s="19">
        <v>0</v>
      </c>
      <c r="AK76" s="19">
        <v>70</v>
      </c>
      <c r="AL76" s="19">
        <v>109</v>
      </c>
      <c r="AM76" s="19">
        <v>0</v>
      </c>
      <c r="AN76" s="19">
        <v>109</v>
      </c>
      <c r="AO76" s="19">
        <v>72</v>
      </c>
      <c r="AP76" s="19">
        <v>0</v>
      </c>
      <c r="AQ76" s="19">
        <v>72</v>
      </c>
      <c r="AR76" s="19">
        <v>181</v>
      </c>
      <c r="AS76" s="19">
        <v>0</v>
      </c>
      <c r="AT76" s="19">
        <v>181</v>
      </c>
      <c r="AU76" s="19">
        <v>197</v>
      </c>
      <c r="AV76" s="19">
        <v>4</v>
      </c>
      <c r="AW76" s="19">
        <v>0</v>
      </c>
      <c r="AX76" s="19">
        <v>4</v>
      </c>
      <c r="AY76" s="19">
        <v>7</v>
      </c>
      <c r="AZ76" s="19">
        <v>0</v>
      </c>
      <c r="BA76" s="19">
        <v>7</v>
      </c>
      <c r="BB76" s="19">
        <v>11</v>
      </c>
      <c r="BC76" s="19">
        <v>0</v>
      </c>
      <c r="BD76" s="19">
        <v>11</v>
      </c>
      <c r="BE76" s="19">
        <v>388</v>
      </c>
      <c r="BF76" s="19">
        <v>711</v>
      </c>
      <c r="BG76" s="19">
        <v>0</v>
      </c>
      <c r="BH76" s="19">
        <v>0</v>
      </c>
      <c r="BI76" s="19">
        <v>1099</v>
      </c>
      <c r="BJ76" s="19">
        <v>0</v>
      </c>
      <c r="BK76" s="19">
        <v>18000</v>
      </c>
      <c r="BL76" s="19">
        <v>0</v>
      </c>
      <c r="BM76" s="19">
        <v>22152</v>
      </c>
      <c r="BN76" s="19">
        <v>126</v>
      </c>
      <c r="BO76" s="19">
        <v>0</v>
      </c>
      <c r="BP76" s="19">
        <v>11</v>
      </c>
      <c r="BQ76" s="19">
        <v>1972</v>
      </c>
      <c r="BR76" s="19">
        <v>533</v>
      </c>
      <c r="BS76" s="19">
        <v>91</v>
      </c>
      <c r="BT76" s="19">
        <v>2098</v>
      </c>
      <c r="BU76" s="19">
        <v>533</v>
      </c>
      <c r="BV76" s="19">
        <v>102</v>
      </c>
      <c r="BW76" s="19">
        <v>140</v>
      </c>
      <c r="BX76" s="19">
        <v>177</v>
      </c>
      <c r="BY76" s="19">
        <v>17</v>
      </c>
      <c r="BZ76" s="19">
        <v>194</v>
      </c>
      <c r="CA76" s="19">
        <v>0</v>
      </c>
      <c r="CB76" s="19">
        <v>0</v>
      </c>
      <c r="CC76" s="19">
        <v>0</v>
      </c>
    </row>
    <row r="77" spans="1:81">
      <c r="A77" s="10"/>
      <c r="B77" s="19" t="s">
        <v>95</v>
      </c>
      <c r="C77" s="10"/>
      <c r="D77" s="10"/>
      <c r="E77" s="80"/>
      <c r="F77" s="19">
        <v>114836</v>
      </c>
      <c r="G77" s="19">
        <v>283842</v>
      </c>
      <c r="H77" s="19">
        <v>398678</v>
      </c>
      <c r="I77" s="19">
        <v>7035411</v>
      </c>
      <c r="J77" s="19">
        <v>444651</v>
      </c>
      <c r="K77" s="19">
        <v>135571</v>
      </c>
      <c r="L77" s="19">
        <v>2955016</v>
      </c>
      <c r="M77" s="19">
        <v>17558622</v>
      </c>
      <c r="N77" s="19">
        <v>391644</v>
      </c>
      <c r="O77" s="19">
        <v>630443</v>
      </c>
      <c r="P77" s="19">
        <v>18580709</v>
      </c>
      <c r="Q77" s="19">
        <v>69169</v>
      </c>
      <c r="R77" s="19">
        <v>84933</v>
      </c>
      <c r="S77" s="19">
        <v>866</v>
      </c>
      <c r="T77" s="19">
        <v>154968</v>
      </c>
      <c r="U77" s="19">
        <v>17627791</v>
      </c>
      <c r="V77" s="19">
        <v>476577</v>
      </c>
      <c r="W77" s="19">
        <v>631309</v>
      </c>
      <c r="X77" s="19">
        <v>18735677</v>
      </c>
      <c r="Y77" s="19">
        <v>5625181</v>
      </c>
      <c r="Z77" s="19">
        <v>7008681</v>
      </c>
      <c r="AA77" s="19">
        <v>12633862</v>
      </c>
      <c r="AB77" s="19">
        <v>1751270</v>
      </c>
      <c r="AC77" s="19">
        <v>4227550</v>
      </c>
      <c r="AD77" s="19">
        <v>5978820</v>
      </c>
      <c r="AE77" s="19">
        <v>7376451</v>
      </c>
      <c r="AF77" s="19">
        <v>11236231</v>
      </c>
      <c r="AG77" s="19">
        <v>18612682</v>
      </c>
      <c r="AH77" s="19">
        <v>9780778</v>
      </c>
      <c r="AI77" s="19">
        <v>1247673</v>
      </c>
      <c r="AJ77" s="19">
        <v>3658669</v>
      </c>
      <c r="AK77" s="19">
        <v>291551</v>
      </c>
      <c r="AL77" s="19">
        <v>9075</v>
      </c>
      <c r="AM77" s="19">
        <v>149</v>
      </c>
      <c r="AN77" s="19">
        <v>9224</v>
      </c>
      <c r="AO77" s="19">
        <v>8809</v>
      </c>
      <c r="AP77" s="19">
        <v>22</v>
      </c>
      <c r="AQ77" s="19">
        <v>8831</v>
      </c>
      <c r="AR77" s="19">
        <v>17884</v>
      </c>
      <c r="AS77" s="19">
        <v>171</v>
      </c>
      <c r="AT77" s="19">
        <v>18055</v>
      </c>
      <c r="AU77" s="19">
        <v>5666</v>
      </c>
      <c r="AV77" s="19">
        <v>34</v>
      </c>
      <c r="AW77" s="19">
        <v>591</v>
      </c>
      <c r="AX77" s="19">
        <v>625</v>
      </c>
      <c r="AY77" s="19">
        <v>811</v>
      </c>
      <c r="AZ77" s="19">
        <v>668</v>
      </c>
      <c r="BA77" s="19">
        <v>1479</v>
      </c>
      <c r="BB77" s="19">
        <v>845</v>
      </c>
      <c r="BC77" s="19">
        <v>1259</v>
      </c>
      <c r="BD77" s="19">
        <v>2104</v>
      </c>
      <c r="BE77" s="19">
        <v>19503</v>
      </c>
      <c r="BF77" s="19">
        <v>5224</v>
      </c>
      <c r="BG77" s="19">
        <v>3481</v>
      </c>
      <c r="BH77" s="19">
        <v>1856</v>
      </c>
      <c r="BI77" s="19">
        <v>30064</v>
      </c>
      <c r="BJ77" s="19">
        <v>54411</v>
      </c>
      <c r="BK77" s="19">
        <v>143207</v>
      </c>
      <c r="BL77" s="19">
        <v>58</v>
      </c>
      <c r="BM77" s="19">
        <v>790025</v>
      </c>
      <c r="BN77" s="19">
        <v>13811</v>
      </c>
      <c r="BO77" s="19">
        <v>70</v>
      </c>
      <c r="BP77" s="19">
        <v>3544</v>
      </c>
      <c r="BQ77" s="19">
        <v>46977</v>
      </c>
      <c r="BR77" s="19">
        <v>6174</v>
      </c>
      <c r="BS77" s="19">
        <v>6517</v>
      </c>
      <c r="BT77" s="19">
        <v>60788</v>
      </c>
      <c r="BU77" s="19">
        <v>6244</v>
      </c>
      <c r="BV77" s="19">
        <v>10061</v>
      </c>
      <c r="BW77" s="19">
        <v>15197</v>
      </c>
      <c r="BX77" s="19">
        <v>20479</v>
      </c>
      <c r="BY77" s="19">
        <v>13542</v>
      </c>
      <c r="BZ77" s="19">
        <v>34021</v>
      </c>
      <c r="CA77" s="19">
        <v>17358</v>
      </c>
      <c r="CB77" s="19">
        <v>3141</v>
      </c>
      <c r="CC77" s="19">
        <v>20499</v>
      </c>
    </row>
    <row r="78" spans="1:81" s="14" customFormat="1">
      <c r="A78" s="10"/>
      <c r="B78" s="19" t="s">
        <v>96</v>
      </c>
      <c r="C78" s="10"/>
      <c r="D78" s="10"/>
      <c r="E78" s="82">
        <f>SUM(E66:E77)</f>
        <v>2107180</v>
      </c>
      <c r="F78" s="19">
        <v>115741</v>
      </c>
      <c r="G78" s="19">
        <v>286258</v>
      </c>
      <c r="H78" s="19">
        <v>401999</v>
      </c>
      <c r="I78" s="19">
        <v>7070398</v>
      </c>
      <c r="J78" s="19">
        <v>448996</v>
      </c>
      <c r="K78" s="19">
        <v>135571</v>
      </c>
      <c r="L78" s="19">
        <v>2965216</v>
      </c>
      <c r="M78" s="19">
        <v>17606318</v>
      </c>
      <c r="N78" s="19">
        <v>393805</v>
      </c>
      <c r="O78" s="19">
        <v>633000</v>
      </c>
      <c r="P78" s="19">
        <v>18633123</v>
      </c>
      <c r="Q78" s="19">
        <v>70710</v>
      </c>
      <c r="R78" s="19">
        <v>87527</v>
      </c>
      <c r="S78" s="19">
        <v>959</v>
      </c>
      <c r="T78" s="19">
        <v>159196</v>
      </c>
      <c r="U78" s="19">
        <v>17677028</v>
      </c>
      <c r="V78" s="19">
        <v>481332</v>
      </c>
      <c r="W78" s="19">
        <v>633959</v>
      </c>
      <c r="X78" s="19">
        <v>18792319</v>
      </c>
      <c r="Y78" s="19">
        <v>5641109</v>
      </c>
      <c r="Z78" s="19">
        <v>7021106</v>
      </c>
      <c r="AA78" s="19">
        <v>12662215</v>
      </c>
      <c r="AB78" s="19">
        <v>1760349</v>
      </c>
      <c r="AC78" s="19">
        <v>4242532</v>
      </c>
      <c r="AD78" s="19">
        <v>6002881</v>
      </c>
      <c r="AE78" s="19">
        <v>7401458</v>
      </c>
      <c r="AF78" s="19">
        <v>11263638</v>
      </c>
      <c r="AG78" s="19">
        <v>18665096</v>
      </c>
      <c r="AH78" s="19">
        <v>9805112</v>
      </c>
      <c r="AI78" s="19">
        <v>1247673</v>
      </c>
      <c r="AJ78" s="19">
        <v>3658669</v>
      </c>
      <c r="AK78" s="19">
        <v>291621</v>
      </c>
      <c r="AL78" s="19">
        <v>9184</v>
      </c>
      <c r="AM78" s="19">
        <v>149</v>
      </c>
      <c r="AN78" s="19">
        <v>9333</v>
      </c>
      <c r="AO78" s="19">
        <v>8881</v>
      </c>
      <c r="AP78" s="19">
        <v>22</v>
      </c>
      <c r="AQ78" s="19">
        <v>8903</v>
      </c>
      <c r="AR78" s="19">
        <v>18065</v>
      </c>
      <c r="AS78" s="19">
        <v>171</v>
      </c>
      <c r="AT78" s="19">
        <v>18236</v>
      </c>
      <c r="AU78" s="19">
        <v>5863</v>
      </c>
      <c r="AV78" s="19">
        <v>38</v>
      </c>
      <c r="AW78" s="19">
        <v>591</v>
      </c>
      <c r="AX78" s="19">
        <v>629</v>
      </c>
      <c r="AY78" s="19">
        <v>818</v>
      </c>
      <c r="AZ78" s="19">
        <v>668</v>
      </c>
      <c r="BA78" s="19">
        <v>1486</v>
      </c>
      <c r="BB78" s="19">
        <v>856</v>
      </c>
      <c r="BC78" s="19">
        <v>1259</v>
      </c>
      <c r="BD78" s="19">
        <v>2115</v>
      </c>
      <c r="BE78" s="19">
        <v>19891</v>
      </c>
      <c r="BF78" s="19">
        <v>5935</v>
      </c>
      <c r="BG78" s="19">
        <v>3481</v>
      </c>
      <c r="BH78" s="19">
        <v>1856</v>
      </c>
      <c r="BI78" s="19">
        <v>31163</v>
      </c>
      <c r="BJ78" s="19">
        <v>54411</v>
      </c>
      <c r="BK78" s="19">
        <v>161207</v>
      </c>
      <c r="BL78" s="19">
        <v>58</v>
      </c>
      <c r="BM78" s="19">
        <v>812177</v>
      </c>
      <c r="BN78" s="19">
        <v>13937</v>
      </c>
      <c r="BO78" s="19">
        <v>70</v>
      </c>
      <c r="BP78" s="19">
        <v>3555</v>
      </c>
      <c r="BQ78" s="19">
        <v>48949</v>
      </c>
      <c r="BR78" s="19">
        <v>6707</v>
      </c>
      <c r="BS78" s="19">
        <v>6608</v>
      </c>
      <c r="BT78" s="19">
        <v>62886</v>
      </c>
      <c r="BU78" s="19">
        <v>6777</v>
      </c>
      <c r="BV78" s="19">
        <v>10163</v>
      </c>
      <c r="BW78" s="19">
        <v>15337</v>
      </c>
      <c r="BX78" s="19">
        <v>20656</v>
      </c>
      <c r="BY78" s="19">
        <v>13559</v>
      </c>
      <c r="BZ78" s="19">
        <v>34215</v>
      </c>
      <c r="CA78" s="19">
        <v>17358</v>
      </c>
      <c r="CB78" s="19">
        <v>3141</v>
      </c>
      <c r="CC78" s="19">
        <v>20499</v>
      </c>
    </row>
    <row r="80" spans="1:81">
      <c r="A80" s="16" t="s">
        <v>97</v>
      </c>
    </row>
    <row r="81" spans="1:1">
      <c r="A81" s="13" t="s">
        <v>98</v>
      </c>
    </row>
    <row r="82" spans="1:1">
      <c r="A82" s="13" t="s">
        <v>99</v>
      </c>
    </row>
    <row r="84" spans="1:1">
      <c r="A84" s="16" t="s">
        <v>100</v>
      </c>
    </row>
    <row r="85" spans="1:1">
      <c r="A85" s="13" t="s">
        <v>317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3916F9-6804-4013-A2D4-B80080F4F6AE}">
  <dimension ref="A1:M188"/>
  <sheetViews>
    <sheetView workbookViewId="0">
      <selection activeCell="A2" sqref="A2"/>
    </sheetView>
  </sheetViews>
  <sheetFormatPr defaultRowHeight="15"/>
  <cols>
    <col min="1" max="1" width="4.28515625" customWidth="1"/>
    <col min="2" max="3" width="14" customWidth="1"/>
    <col min="4" max="4" width="8" customWidth="1"/>
    <col min="5" max="5" width="60.28515625" customWidth="1"/>
    <col min="6" max="8" width="14" customWidth="1"/>
    <col min="9" max="9" width="26.5703125" customWidth="1"/>
    <col min="10" max="12" width="14" customWidth="1"/>
    <col min="13" max="13" width="13.85546875" customWidth="1"/>
  </cols>
  <sheetData>
    <row r="1" spans="1:13">
      <c r="A1" s="21" t="s">
        <v>318</v>
      </c>
      <c r="B1" s="21"/>
      <c r="C1" s="21"/>
      <c r="E1" s="21"/>
      <c r="F1" s="22"/>
      <c r="G1" s="22"/>
      <c r="H1" s="22"/>
      <c r="I1" s="22"/>
      <c r="J1" s="22"/>
      <c r="K1" s="22"/>
      <c r="L1" s="22"/>
      <c r="M1" s="22"/>
    </row>
    <row r="2" spans="1:13">
      <c r="A2" s="21"/>
      <c r="B2" s="21"/>
      <c r="C2" s="21"/>
      <c r="E2" s="21"/>
      <c r="F2" s="22"/>
      <c r="G2" s="22"/>
      <c r="H2" s="22"/>
      <c r="I2" s="22"/>
      <c r="J2" s="22"/>
      <c r="K2" s="22"/>
      <c r="L2" s="22"/>
      <c r="M2" s="22"/>
    </row>
    <row r="3" spans="1:13" ht="170.25" customHeight="1">
      <c r="A3" s="23" t="s">
        <v>1</v>
      </c>
      <c r="B3" s="24" t="s">
        <v>2</v>
      </c>
      <c r="C3" s="24" t="s">
        <v>3</v>
      </c>
      <c r="D3" s="23" t="s">
        <v>4</v>
      </c>
      <c r="E3" s="25" t="s">
        <v>319</v>
      </c>
      <c r="F3" s="26" t="s">
        <v>320</v>
      </c>
      <c r="G3" s="26" t="s">
        <v>321</v>
      </c>
      <c r="H3" s="26" t="s">
        <v>322</v>
      </c>
      <c r="I3" s="26" t="s">
        <v>371</v>
      </c>
      <c r="J3" s="26" t="s">
        <v>372</v>
      </c>
      <c r="K3" s="26" t="s">
        <v>373</v>
      </c>
      <c r="L3" s="26" t="s">
        <v>374</v>
      </c>
      <c r="M3" s="26" t="s">
        <v>375</v>
      </c>
    </row>
    <row r="4" spans="1:13">
      <c r="A4" s="27">
        <v>1</v>
      </c>
      <c r="B4" s="28" t="s">
        <v>10</v>
      </c>
      <c r="C4" s="28" t="s">
        <v>11</v>
      </c>
      <c r="D4" s="27">
        <v>50400</v>
      </c>
      <c r="E4" s="29" t="s">
        <v>323</v>
      </c>
      <c r="F4" s="30">
        <v>2059</v>
      </c>
      <c r="G4" s="30">
        <v>117</v>
      </c>
      <c r="H4" s="31">
        <v>4154</v>
      </c>
      <c r="I4" s="32" t="s">
        <v>376</v>
      </c>
      <c r="J4" s="30">
        <v>6806</v>
      </c>
      <c r="K4" s="30">
        <v>266</v>
      </c>
      <c r="L4" s="30">
        <v>4</v>
      </c>
      <c r="M4" s="31">
        <v>56615</v>
      </c>
    </row>
    <row r="5" spans="1:13">
      <c r="A5" s="33"/>
      <c r="B5" s="34"/>
      <c r="C5" s="34"/>
      <c r="D5" s="33"/>
      <c r="E5" s="21"/>
      <c r="F5" s="22"/>
      <c r="G5" s="22"/>
      <c r="H5" s="35"/>
      <c r="I5" s="36" t="s">
        <v>377</v>
      </c>
      <c r="J5" s="22">
        <v>4194</v>
      </c>
      <c r="K5" s="22">
        <v>561</v>
      </c>
      <c r="L5" s="22">
        <v>23</v>
      </c>
      <c r="M5" s="35">
        <v>101954</v>
      </c>
    </row>
    <row r="6" spans="1:13">
      <c r="A6" s="33"/>
      <c r="B6" s="34"/>
      <c r="C6" s="34"/>
      <c r="D6" s="33"/>
      <c r="E6" s="21"/>
      <c r="F6" s="22"/>
      <c r="G6" s="22"/>
      <c r="H6" s="35"/>
      <c r="I6" s="36" t="s">
        <v>378</v>
      </c>
      <c r="J6" s="22">
        <v>64294</v>
      </c>
      <c r="K6" s="22">
        <v>9124</v>
      </c>
      <c r="L6" s="22">
        <v>811</v>
      </c>
      <c r="M6" s="35">
        <v>399591</v>
      </c>
    </row>
    <row r="7" spans="1:13">
      <c r="A7" s="37"/>
      <c r="B7" s="38"/>
      <c r="C7" s="38"/>
      <c r="D7" s="37"/>
      <c r="E7" s="39"/>
      <c r="F7" s="40"/>
      <c r="G7" s="40"/>
      <c r="H7" s="41"/>
      <c r="I7" s="42" t="s">
        <v>379</v>
      </c>
      <c r="J7" s="43" t="s">
        <v>239</v>
      </c>
      <c r="K7" s="43" t="s">
        <v>239</v>
      </c>
      <c r="L7" s="40">
        <v>393</v>
      </c>
      <c r="M7" s="41">
        <v>239590</v>
      </c>
    </row>
    <row r="8" spans="1:13">
      <c r="A8" s="27">
        <v>2</v>
      </c>
      <c r="B8" s="28" t="s">
        <v>13</v>
      </c>
      <c r="C8" s="28" t="s">
        <v>11</v>
      </c>
      <c r="D8" s="27">
        <v>50224</v>
      </c>
      <c r="E8" s="29"/>
      <c r="F8" s="30"/>
      <c r="G8" s="30"/>
      <c r="H8" s="31"/>
      <c r="I8" s="32" t="s">
        <v>380</v>
      </c>
      <c r="J8" s="30">
        <v>64294</v>
      </c>
      <c r="K8" s="30">
        <v>9124</v>
      </c>
      <c r="L8" s="30">
        <v>15</v>
      </c>
      <c r="M8" s="31">
        <v>2701</v>
      </c>
    </row>
    <row r="9" spans="1:13">
      <c r="A9" s="37"/>
      <c r="B9" s="38"/>
      <c r="C9" s="38"/>
      <c r="D9" s="37"/>
      <c r="E9" s="39"/>
      <c r="F9" s="40"/>
      <c r="G9" s="40"/>
      <c r="H9" s="41"/>
      <c r="I9" s="42" t="s">
        <v>376</v>
      </c>
      <c r="J9" s="40">
        <v>6587</v>
      </c>
      <c r="K9" s="40">
        <v>238</v>
      </c>
      <c r="L9" s="40">
        <v>3</v>
      </c>
      <c r="M9" s="41">
        <v>7580</v>
      </c>
    </row>
    <row r="10" spans="1:13">
      <c r="A10" s="27">
        <v>3</v>
      </c>
      <c r="B10" s="28" t="s">
        <v>14</v>
      </c>
      <c r="C10" s="28" t="s">
        <v>11</v>
      </c>
      <c r="D10" s="27">
        <v>50438</v>
      </c>
      <c r="E10" s="29"/>
      <c r="F10" s="30"/>
      <c r="G10" s="30"/>
      <c r="H10" s="31"/>
      <c r="I10" s="32" t="s">
        <v>380</v>
      </c>
      <c r="J10" s="30">
        <v>64294</v>
      </c>
      <c r="K10" s="30">
        <v>9124</v>
      </c>
      <c r="L10" s="30">
        <v>40</v>
      </c>
      <c r="M10" s="31">
        <v>10835</v>
      </c>
    </row>
    <row r="11" spans="1:13">
      <c r="A11" s="33"/>
      <c r="B11" s="34"/>
      <c r="C11" s="34"/>
      <c r="D11" s="33"/>
      <c r="E11" s="21"/>
      <c r="F11" s="22"/>
      <c r="G11" s="22"/>
      <c r="H11" s="35"/>
      <c r="I11" s="36" t="s">
        <v>381</v>
      </c>
      <c r="J11" s="22">
        <v>6587</v>
      </c>
      <c r="K11" s="22">
        <v>238</v>
      </c>
      <c r="L11" s="22" t="s">
        <v>51</v>
      </c>
      <c r="M11" s="35">
        <v>3478</v>
      </c>
    </row>
    <row r="12" spans="1:13">
      <c r="A12" s="33"/>
      <c r="B12" s="34"/>
      <c r="C12" s="34"/>
      <c r="D12" s="33"/>
      <c r="E12" s="21"/>
      <c r="F12" s="22"/>
      <c r="G12" s="22"/>
      <c r="H12" s="35"/>
      <c r="I12" s="36" t="s">
        <v>382</v>
      </c>
      <c r="J12" s="22">
        <v>4194</v>
      </c>
      <c r="K12" s="22">
        <v>561</v>
      </c>
      <c r="L12" s="22" t="s">
        <v>51</v>
      </c>
      <c r="M12" s="35">
        <v>179</v>
      </c>
    </row>
    <row r="13" spans="1:13">
      <c r="A13" s="37"/>
      <c r="B13" s="38"/>
      <c r="C13" s="38"/>
      <c r="D13" s="37"/>
      <c r="E13" s="39"/>
      <c r="F13" s="40"/>
      <c r="G13" s="40"/>
      <c r="H13" s="41"/>
      <c r="I13" s="42" t="s">
        <v>383</v>
      </c>
      <c r="J13" s="40">
        <v>965903</v>
      </c>
      <c r="K13" s="40">
        <v>58448</v>
      </c>
      <c r="L13" s="40" t="s">
        <v>51</v>
      </c>
      <c r="M13" s="41">
        <v>275</v>
      </c>
    </row>
    <row r="14" spans="1:13">
      <c r="A14" s="27">
        <v>4</v>
      </c>
      <c r="B14" s="28" t="s">
        <v>16</v>
      </c>
      <c r="C14" s="28" t="s">
        <v>11</v>
      </c>
      <c r="D14" s="27">
        <v>50435</v>
      </c>
      <c r="E14" s="29"/>
      <c r="F14" s="30"/>
      <c r="G14" s="30"/>
      <c r="H14" s="31"/>
      <c r="I14" s="32" t="s">
        <v>376</v>
      </c>
      <c r="J14" s="30">
        <v>6587</v>
      </c>
      <c r="K14" s="30">
        <v>238</v>
      </c>
      <c r="L14" s="30">
        <v>3</v>
      </c>
      <c r="M14" s="31">
        <v>4782</v>
      </c>
    </row>
    <row r="15" spans="1:13">
      <c r="A15" s="33"/>
      <c r="B15" s="34"/>
      <c r="C15" s="34"/>
      <c r="D15" s="33"/>
      <c r="E15" s="21"/>
      <c r="F15" s="22"/>
      <c r="G15" s="22"/>
      <c r="H15" s="35"/>
      <c r="I15" s="36" t="s">
        <v>380</v>
      </c>
      <c r="J15" s="22">
        <v>64294</v>
      </c>
      <c r="K15" s="22">
        <v>9124</v>
      </c>
      <c r="L15" s="22">
        <v>1</v>
      </c>
      <c r="M15" s="35">
        <v>13689</v>
      </c>
    </row>
    <row r="16" spans="1:13">
      <c r="A16" s="33"/>
      <c r="B16" s="34"/>
      <c r="C16" s="34"/>
      <c r="D16" s="33"/>
      <c r="E16" s="21"/>
      <c r="F16" s="22"/>
      <c r="G16" s="22"/>
      <c r="H16" s="35"/>
      <c r="I16" s="36" t="s">
        <v>384</v>
      </c>
      <c r="J16" s="22">
        <v>4194</v>
      </c>
      <c r="K16" s="22">
        <v>561</v>
      </c>
      <c r="L16" s="22" t="s">
        <v>51</v>
      </c>
      <c r="M16" s="35" t="s">
        <v>51</v>
      </c>
    </row>
    <row r="17" spans="1:13">
      <c r="A17" s="37"/>
      <c r="B17" s="38"/>
      <c r="C17" s="38"/>
      <c r="D17" s="37"/>
      <c r="E17" s="39"/>
      <c r="F17" s="40"/>
      <c r="G17" s="40"/>
      <c r="H17" s="41"/>
      <c r="I17" s="42" t="s">
        <v>383</v>
      </c>
      <c r="J17" s="43" t="s">
        <v>239</v>
      </c>
      <c r="K17" s="40">
        <v>35</v>
      </c>
      <c r="L17" s="40" t="s">
        <v>51</v>
      </c>
      <c r="M17" s="41">
        <v>2262</v>
      </c>
    </row>
    <row r="18" spans="1:13">
      <c r="A18" s="27">
        <v>5</v>
      </c>
      <c r="B18" s="28" t="s">
        <v>17</v>
      </c>
      <c r="C18" s="28" t="s">
        <v>11</v>
      </c>
      <c r="D18" s="27">
        <v>50419</v>
      </c>
      <c r="E18" s="29"/>
      <c r="F18" s="30"/>
      <c r="G18" s="30"/>
      <c r="H18" s="31"/>
      <c r="I18" s="32" t="s">
        <v>376</v>
      </c>
      <c r="J18" s="30">
        <v>596</v>
      </c>
      <c r="K18" s="30">
        <v>21</v>
      </c>
      <c r="L18" s="30">
        <v>1</v>
      </c>
      <c r="M18" s="31">
        <v>5044</v>
      </c>
    </row>
    <row r="19" spans="1:13">
      <c r="A19" s="37"/>
      <c r="B19" s="34"/>
      <c r="C19" s="34"/>
      <c r="D19" s="33"/>
      <c r="E19" s="21"/>
      <c r="F19" s="22"/>
      <c r="G19" s="22"/>
      <c r="H19" s="35"/>
      <c r="I19" s="36" t="s">
        <v>380</v>
      </c>
      <c r="J19" s="22">
        <v>64294</v>
      </c>
      <c r="K19" s="22">
        <v>12419</v>
      </c>
      <c r="L19" s="22">
        <v>36</v>
      </c>
      <c r="M19" s="35">
        <v>10341</v>
      </c>
    </row>
    <row r="20" spans="1:13">
      <c r="A20" s="27">
        <v>6</v>
      </c>
      <c r="B20" s="28" t="s">
        <v>18</v>
      </c>
      <c r="C20" s="28" t="s">
        <v>11</v>
      </c>
      <c r="D20" s="27">
        <v>50425</v>
      </c>
      <c r="E20" s="29"/>
      <c r="F20" s="30"/>
      <c r="G20" s="30"/>
      <c r="H20" s="31"/>
      <c r="I20" s="32" t="s">
        <v>376</v>
      </c>
      <c r="J20" s="30">
        <v>6806</v>
      </c>
      <c r="K20" s="30">
        <v>266</v>
      </c>
      <c r="L20" s="30">
        <v>3</v>
      </c>
      <c r="M20" s="31">
        <v>6240</v>
      </c>
    </row>
    <row r="21" spans="1:13">
      <c r="A21" s="37"/>
      <c r="B21" s="38"/>
      <c r="C21" s="38"/>
      <c r="D21" s="37"/>
      <c r="E21" s="39"/>
      <c r="F21" s="40"/>
      <c r="G21" s="40"/>
      <c r="H21" s="41"/>
      <c r="I21" s="42" t="s">
        <v>380</v>
      </c>
      <c r="J21" s="40">
        <v>64294</v>
      </c>
      <c r="K21" s="40">
        <v>9124</v>
      </c>
      <c r="L21" s="40">
        <v>4</v>
      </c>
      <c r="M21" s="41">
        <v>8966</v>
      </c>
    </row>
    <row r="22" spans="1:13">
      <c r="A22" s="4">
        <v>7</v>
      </c>
      <c r="B22" s="44" t="s">
        <v>19</v>
      </c>
      <c r="C22" s="44" t="s">
        <v>11</v>
      </c>
      <c r="D22" s="4">
        <v>50428</v>
      </c>
      <c r="E22" s="45"/>
      <c r="F22" s="46"/>
      <c r="G22" s="46"/>
      <c r="H22" s="47"/>
      <c r="I22" s="48" t="s">
        <v>380</v>
      </c>
      <c r="J22" s="46">
        <v>64294</v>
      </c>
      <c r="K22" s="46">
        <v>9124</v>
      </c>
      <c r="L22" s="46">
        <v>14</v>
      </c>
      <c r="M22" s="47">
        <v>694</v>
      </c>
    </row>
    <row r="23" spans="1:13">
      <c r="A23" s="27">
        <v>8</v>
      </c>
      <c r="B23" s="28" t="s">
        <v>20</v>
      </c>
      <c r="C23" s="28" t="s">
        <v>11</v>
      </c>
      <c r="D23" s="27">
        <v>50418</v>
      </c>
      <c r="E23" s="29"/>
      <c r="F23" s="30"/>
      <c r="G23" s="30"/>
      <c r="H23" s="31"/>
      <c r="I23" s="32" t="s">
        <v>376</v>
      </c>
      <c r="J23" s="30">
        <v>596</v>
      </c>
      <c r="K23" s="30">
        <v>25</v>
      </c>
      <c r="L23" s="30">
        <v>10</v>
      </c>
      <c r="M23" s="31">
        <v>4077</v>
      </c>
    </row>
    <row r="24" spans="1:13">
      <c r="A24" s="33"/>
      <c r="B24" s="34"/>
      <c r="C24" s="34"/>
      <c r="D24" s="33"/>
      <c r="E24" s="21"/>
      <c r="F24" s="22"/>
      <c r="G24" s="22"/>
      <c r="H24" s="35"/>
      <c r="I24" s="36" t="s">
        <v>380</v>
      </c>
      <c r="J24" s="22">
        <v>12419</v>
      </c>
      <c r="K24" s="22">
        <v>1059</v>
      </c>
      <c r="L24" s="22">
        <v>60</v>
      </c>
      <c r="M24" s="35">
        <v>18796</v>
      </c>
    </row>
    <row r="25" spans="1:13">
      <c r="A25" s="37"/>
      <c r="B25" s="38"/>
      <c r="C25" s="38"/>
      <c r="D25" s="37"/>
      <c r="E25" s="39"/>
      <c r="F25" s="40"/>
      <c r="G25" s="40"/>
      <c r="H25" s="41"/>
      <c r="I25" s="42" t="s">
        <v>382</v>
      </c>
      <c r="J25" s="40">
        <v>329</v>
      </c>
      <c r="K25" s="40">
        <v>25</v>
      </c>
      <c r="L25" s="40" t="s">
        <v>51</v>
      </c>
      <c r="M25" s="41">
        <v>175443</v>
      </c>
    </row>
    <row r="26" spans="1:13">
      <c r="A26" s="27">
        <v>9</v>
      </c>
      <c r="B26" s="28" t="s">
        <v>21</v>
      </c>
      <c r="C26" s="28" t="s">
        <v>11</v>
      </c>
      <c r="D26" s="27">
        <v>50242</v>
      </c>
      <c r="E26" s="29"/>
      <c r="F26" s="30"/>
      <c r="G26" s="30"/>
      <c r="H26" s="31"/>
      <c r="I26" s="32" t="s">
        <v>385</v>
      </c>
      <c r="J26" s="30">
        <v>64294</v>
      </c>
      <c r="K26" s="30">
        <v>9124</v>
      </c>
      <c r="L26" s="30" t="s">
        <v>51</v>
      </c>
      <c r="M26" s="31">
        <v>3646</v>
      </c>
    </row>
    <row r="27" spans="1:13">
      <c r="A27" s="33"/>
      <c r="B27" s="34"/>
      <c r="C27" s="34"/>
      <c r="D27" s="33"/>
      <c r="E27" s="21"/>
      <c r="F27" s="22"/>
      <c r="G27" s="22"/>
      <c r="H27" s="35"/>
      <c r="I27" s="36" t="s">
        <v>386</v>
      </c>
      <c r="J27" s="22">
        <v>596</v>
      </c>
      <c r="K27" s="22">
        <v>25</v>
      </c>
      <c r="L27" s="22" t="s">
        <v>51</v>
      </c>
      <c r="M27" s="35">
        <v>10842</v>
      </c>
    </row>
    <row r="28" spans="1:13">
      <c r="A28" s="37"/>
      <c r="B28" s="38"/>
      <c r="C28" s="38"/>
      <c r="D28" s="37"/>
      <c r="E28" s="39"/>
      <c r="F28" s="40"/>
      <c r="G28" s="40"/>
      <c r="H28" s="41"/>
      <c r="I28" s="42" t="s">
        <v>387</v>
      </c>
      <c r="J28" s="40">
        <v>4194</v>
      </c>
      <c r="K28" s="40">
        <v>561</v>
      </c>
      <c r="L28" s="40">
        <v>2</v>
      </c>
      <c r="M28" s="41">
        <v>73310</v>
      </c>
    </row>
    <row r="29" spans="1:13">
      <c r="A29" s="4">
        <v>10</v>
      </c>
      <c r="B29" s="44" t="s">
        <v>22</v>
      </c>
      <c r="C29" s="44" t="s">
        <v>11</v>
      </c>
      <c r="D29" s="4">
        <v>50420</v>
      </c>
      <c r="E29" s="45" t="s">
        <v>324</v>
      </c>
      <c r="F29" s="46">
        <v>826</v>
      </c>
      <c r="G29" s="46">
        <v>16</v>
      </c>
      <c r="H29" s="49" t="s">
        <v>239</v>
      </c>
      <c r="I29" s="48" t="s">
        <v>380</v>
      </c>
      <c r="J29" s="50" t="s">
        <v>239</v>
      </c>
      <c r="K29" s="46" t="s">
        <v>51</v>
      </c>
      <c r="L29" s="46">
        <v>31</v>
      </c>
      <c r="M29" s="49" t="s">
        <v>239</v>
      </c>
    </row>
    <row r="30" spans="1:13">
      <c r="A30" s="27">
        <v>11</v>
      </c>
      <c r="B30" s="28" t="s">
        <v>23</v>
      </c>
      <c r="C30" s="28" t="s">
        <v>11</v>
      </c>
      <c r="D30" s="27">
        <v>50226</v>
      </c>
      <c r="E30" s="29"/>
      <c r="F30" s="30"/>
      <c r="G30" s="30"/>
      <c r="H30" s="51"/>
      <c r="I30" s="32" t="s">
        <v>380</v>
      </c>
      <c r="J30" s="30">
        <v>64294</v>
      </c>
      <c r="K30" s="30">
        <v>9124</v>
      </c>
      <c r="L30" s="30" t="s">
        <v>51</v>
      </c>
      <c r="M30" s="31">
        <v>3621</v>
      </c>
    </row>
    <row r="31" spans="1:13">
      <c r="A31" s="37"/>
      <c r="B31" s="38"/>
      <c r="C31" s="38"/>
      <c r="D31" s="37"/>
      <c r="E31" s="39"/>
      <c r="F31" s="40"/>
      <c r="G31" s="40"/>
      <c r="H31" s="41"/>
      <c r="I31" s="42" t="s">
        <v>388</v>
      </c>
      <c r="J31" s="40">
        <v>596</v>
      </c>
      <c r="K31" s="40">
        <v>25</v>
      </c>
      <c r="L31" s="40" t="s">
        <v>51</v>
      </c>
      <c r="M31" s="41">
        <v>2908</v>
      </c>
    </row>
    <row r="32" spans="1:13">
      <c r="A32" s="27">
        <v>12</v>
      </c>
      <c r="B32" s="28" t="s">
        <v>24</v>
      </c>
      <c r="C32" s="28" t="s">
        <v>11</v>
      </c>
      <c r="D32" s="27">
        <v>50434</v>
      </c>
      <c r="E32" s="29" t="s">
        <v>325</v>
      </c>
      <c r="F32" s="30">
        <v>52</v>
      </c>
      <c r="G32" s="30" t="s">
        <v>51</v>
      </c>
      <c r="H32" s="31">
        <v>10599</v>
      </c>
      <c r="I32" s="32" t="s">
        <v>380</v>
      </c>
      <c r="J32" s="30">
        <v>64294</v>
      </c>
      <c r="K32" s="30">
        <v>9124</v>
      </c>
      <c r="L32" s="30">
        <v>47</v>
      </c>
      <c r="M32" s="31">
        <v>28378</v>
      </c>
    </row>
    <row r="33" spans="1:13">
      <c r="A33" s="33"/>
      <c r="B33" s="34"/>
      <c r="C33" s="34"/>
      <c r="D33" s="33"/>
      <c r="E33" s="21"/>
      <c r="F33" s="22"/>
      <c r="G33" s="22"/>
      <c r="H33" s="35"/>
      <c r="I33" s="36" t="s">
        <v>379</v>
      </c>
      <c r="J33" s="22">
        <v>9</v>
      </c>
      <c r="K33" s="22" t="s">
        <v>51</v>
      </c>
      <c r="L33" s="22" t="s">
        <v>51</v>
      </c>
      <c r="M33" s="35" t="s">
        <v>51</v>
      </c>
    </row>
    <row r="34" spans="1:13">
      <c r="A34" s="37"/>
      <c r="B34" s="38"/>
      <c r="C34" s="38"/>
      <c r="D34" s="37"/>
      <c r="E34" s="39"/>
      <c r="F34" s="40"/>
      <c r="G34" s="40"/>
      <c r="H34" s="41"/>
      <c r="I34" s="42" t="s">
        <v>376</v>
      </c>
      <c r="J34" s="40">
        <v>6587</v>
      </c>
      <c r="K34" s="40">
        <v>238</v>
      </c>
      <c r="L34" s="40">
        <v>1</v>
      </c>
      <c r="M34" s="41">
        <v>14636</v>
      </c>
    </row>
    <row r="35" spans="1:13">
      <c r="A35" s="27">
        <v>13</v>
      </c>
      <c r="B35" s="28" t="s">
        <v>25</v>
      </c>
      <c r="C35" s="28" t="s">
        <v>26</v>
      </c>
      <c r="D35" s="27">
        <v>50469</v>
      </c>
      <c r="E35" s="29"/>
      <c r="F35" s="30"/>
      <c r="G35" s="30"/>
      <c r="H35" s="31"/>
      <c r="I35" s="32" t="s">
        <v>380</v>
      </c>
      <c r="J35" s="30">
        <v>64294</v>
      </c>
      <c r="K35" s="30">
        <v>9124</v>
      </c>
      <c r="L35" s="30">
        <v>256</v>
      </c>
      <c r="M35" s="31">
        <v>20178</v>
      </c>
    </row>
    <row r="36" spans="1:13">
      <c r="A36" s="33"/>
      <c r="B36" s="34"/>
      <c r="C36" s="34"/>
      <c r="D36" s="33"/>
      <c r="E36" s="21"/>
      <c r="F36" s="22"/>
      <c r="G36" s="22"/>
      <c r="H36" s="35"/>
      <c r="I36" s="36" t="s">
        <v>382</v>
      </c>
      <c r="J36" s="22">
        <v>4194</v>
      </c>
      <c r="K36" s="22">
        <v>561</v>
      </c>
      <c r="L36" s="22" t="s">
        <v>51</v>
      </c>
      <c r="M36" s="35">
        <v>23994</v>
      </c>
    </row>
    <row r="37" spans="1:13">
      <c r="A37" s="37"/>
      <c r="B37" s="38"/>
      <c r="C37" s="38"/>
      <c r="D37" s="37"/>
      <c r="E37" s="39"/>
      <c r="F37" s="40"/>
      <c r="G37" s="40"/>
      <c r="H37" s="41"/>
      <c r="I37" s="42" t="s">
        <v>376</v>
      </c>
      <c r="J37" s="40">
        <v>6587</v>
      </c>
      <c r="K37" s="40">
        <v>238</v>
      </c>
      <c r="L37" s="40">
        <v>1</v>
      </c>
      <c r="M37" s="41">
        <v>171</v>
      </c>
    </row>
    <row r="38" spans="1:13">
      <c r="A38" s="4">
        <v>14</v>
      </c>
      <c r="B38" s="44" t="s">
        <v>27</v>
      </c>
      <c r="C38" s="44" t="s">
        <v>26</v>
      </c>
      <c r="D38" s="4">
        <v>50462</v>
      </c>
      <c r="E38" s="45"/>
      <c r="F38" s="46"/>
      <c r="G38" s="46"/>
      <c r="H38" s="47"/>
      <c r="I38" s="48" t="s">
        <v>385</v>
      </c>
      <c r="J38" s="46">
        <v>64294</v>
      </c>
      <c r="K38" s="46">
        <v>9124</v>
      </c>
      <c r="L38" s="46" t="s">
        <v>51</v>
      </c>
      <c r="M38" s="47">
        <v>6864</v>
      </c>
    </row>
    <row r="39" spans="1:13">
      <c r="A39" s="27">
        <v>15</v>
      </c>
      <c r="B39" s="28" t="s">
        <v>28</v>
      </c>
      <c r="C39" s="28" t="s">
        <v>26</v>
      </c>
      <c r="D39" s="27">
        <v>50152</v>
      </c>
      <c r="E39" s="29"/>
      <c r="F39" s="30"/>
      <c r="G39" s="30"/>
      <c r="H39" s="31"/>
      <c r="I39" s="32" t="s">
        <v>385</v>
      </c>
      <c r="J39" s="30">
        <v>64294</v>
      </c>
      <c r="K39" s="30">
        <v>9124</v>
      </c>
      <c r="L39" s="30" t="s">
        <v>51</v>
      </c>
      <c r="M39" s="31">
        <v>6849</v>
      </c>
    </row>
    <row r="40" spans="1:13">
      <c r="A40" s="37"/>
      <c r="B40" s="34"/>
      <c r="C40" s="34"/>
      <c r="D40" s="33"/>
      <c r="E40" s="21"/>
      <c r="F40" s="22"/>
      <c r="G40" s="22"/>
      <c r="H40" s="35"/>
      <c r="I40" s="36" t="s">
        <v>387</v>
      </c>
      <c r="J40" s="22">
        <v>4194</v>
      </c>
      <c r="K40" s="22">
        <v>561</v>
      </c>
      <c r="L40" s="22">
        <v>41</v>
      </c>
      <c r="M40" s="35">
        <v>40667</v>
      </c>
    </row>
    <row r="41" spans="1:13">
      <c r="A41" s="27">
        <v>16</v>
      </c>
      <c r="B41" s="28" t="s">
        <v>29</v>
      </c>
      <c r="C41" s="28" t="s">
        <v>26</v>
      </c>
      <c r="D41" s="27">
        <v>50473</v>
      </c>
      <c r="E41" s="29"/>
      <c r="F41" s="30"/>
      <c r="G41" s="30"/>
      <c r="H41" s="31"/>
      <c r="I41" s="32" t="s">
        <v>380</v>
      </c>
      <c r="J41" s="30">
        <v>64294</v>
      </c>
      <c r="K41" s="30">
        <v>9124</v>
      </c>
      <c r="L41" s="30">
        <v>8</v>
      </c>
      <c r="M41" s="31">
        <v>13840</v>
      </c>
    </row>
    <row r="42" spans="1:13">
      <c r="A42" s="37"/>
      <c r="B42" s="38"/>
      <c r="C42" s="38"/>
      <c r="D42" s="37"/>
      <c r="E42" s="39"/>
      <c r="F42" s="40"/>
      <c r="G42" s="40"/>
      <c r="H42" s="41"/>
      <c r="I42" s="42" t="s">
        <v>384</v>
      </c>
      <c r="J42" s="40">
        <v>4194</v>
      </c>
      <c r="K42" s="40">
        <v>564</v>
      </c>
      <c r="L42" s="40">
        <v>6</v>
      </c>
      <c r="M42" s="41">
        <v>41009</v>
      </c>
    </row>
    <row r="43" spans="1:13">
      <c r="A43" s="27">
        <v>17</v>
      </c>
      <c r="B43" s="28" t="s">
        <v>30</v>
      </c>
      <c r="C43" s="28" t="s">
        <v>26</v>
      </c>
      <c r="D43" s="27">
        <v>50465</v>
      </c>
      <c r="E43" s="29"/>
      <c r="F43" s="30"/>
      <c r="G43" s="30"/>
      <c r="H43" s="31"/>
      <c r="I43" s="32" t="s">
        <v>380</v>
      </c>
      <c r="J43" s="30">
        <v>64294</v>
      </c>
      <c r="K43" s="30">
        <v>9124</v>
      </c>
      <c r="L43" s="30">
        <v>123</v>
      </c>
      <c r="M43" s="31">
        <v>41965</v>
      </c>
    </row>
    <row r="44" spans="1:13">
      <c r="A44" s="37"/>
      <c r="B44" s="38"/>
      <c r="C44" s="38"/>
      <c r="D44" s="37"/>
      <c r="E44" s="39"/>
      <c r="F44" s="40"/>
      <c r="G44" s="40"/>
      <c r="H44" s="41"/>
      <c r="I44" s="42" t="s">
        <v>382</v>
      </c>
      <c r="J44" s="40">
        <v>4194</v>
      </c>
      <c r="K44" s="40">
        <v>561</v>
      </c>
      <c r="L44" s="40">
        <v>9</v>
      </c>
      <c r="M44" s="41">
        <v>13995</v>
      </c>
    </row>
    <row r="45" spans="1:13">
      <c r="A45" s="27">
        <v>18</v>
      </c>
      <c r="B45" s="28" t="s">
        <v>31</v>
      </c>
      <c r="C45" s="28" t="s">
        <v>26</v>
      </c>
      <c r="D45" s="27">
        <v>50450</v>
      </c>
      <c r="E45" s="29"/>
      <c r="F45" s="30"/>
      <c r="G45" s="30"/>
      <c r="H45" s="31"/>
      <c r="I45" s="32" t="s">
        <v>380</v>
      </c>
      <c r="J45" s="30">
        <v>64294</v>
      </c>
      <c r="K45" s="30">
        <v>9124</v>
      </c>
      <c r="L45" s="30">
        <v>321</v>
      </c>
      <c r="M45" s="31">
        <v>138803</v>
      </c>
    </row>
    <row r="46" spans="1:13">
      <c r="A46" s="33"/>
      <c r="B46" s="34"/>
      <c r="C46" s="34"/>
      <c r="D46" s="33"/>
      <c r="E46" s="21"/>
      <c r="F46" s="22"/>
      <c r="G46" s="22"/>
      <c r="H46" s="35"/>
      <c r="I46" s="36" t="s">
        <v>389</v>
      </c>
      <c r="J46" s="22">
        <v>4194</v>
      </c>
      <c r="K46" s="22">
        <v>561</v>
      </c>
      <c r="L46" s="22" t="s">
        <v>51</v>
      </c>
      <c r="M46" s="35">
        <v>40012</v>
      </c>
    </row>
    <row r="47" spans="1:13">
      <c r="A47" s="33"/>
      <c r="B47" s="34"/>
      <c r="C47" s="34"/>
      <c r="D47" s="33"/>
      <c r="E47" s="21"/>
      <c r="F47" s="22"/>
      <c r="G47" s="22"/>
      <c r="H47" s="35"/>
      <c r="I47" s="36" t="s">
        <v>376</v>
      </c>
      <c r="J47" s="22">
        <v>6587</v>
      </c>
      <c r="K47" s="22">
        <v>238</v>
      </c>
      <c r="L47" s="22">
        <v>32</v>
      </c>
      <c r="M47" s="35">
        <v>276875</v>
      </c>
    </row>
    <row r="48" spans="1:13">
      <c r="A48" s="37"/>
      <c r="B48" s="34"/>
      <c r="C48" s="34"/>
      <c r="D48" s="33"/>
      <c r="E48" s="21"/>
      <c r="F48" s="22"/>
      <c r="G48" s="22"/>
      <c r="H48" s="35"/>
      <c r="I48" s="36" t="s">
        <v>383</v>
      </c>
      <c r="J48" s="52" t="s">
        <v>239</v>
      </c>
      <c r="K48" s="52" t="s">
        <v>239</v>
      </c>
      <c r="L48" s="22">
        <v>339</v>
      </c>
      <c r="M48" s="35">
        <v>164831</v>
      </c>
    </row>
    <row r="49" spans="1:13">
      <c r="A49" s="4">
        <v>19</v>
      </c>
      <c r="B49" s="44" t="s">
        <v>32</v>
      </c>
      <c r="C49" s="44" t="s">
        <v>26</v>
      </c>
      <c r="D49" s="4">
        <v>50154</v>
      </c>
      <c r="E49" s="45"/>
      <c r="F49" s="46"/>
      <c r="G49" s="46"/>
      <c r="H49" s="47"/>
      <c r="I49" s="48" t="s">
        <v>385</v>
      </c>
      <c r="J49" s="46">
        <v>64294</v>
      </c>
      <c r="K49" s="46">
        <v>9124</v>
      </c>
      <c r="L49" s="46">
        <v>11</v>
      </c>
      <c r="M49" s="47">
        <v>6650</v>
      </c>
    </row>
    <row r="50" spans="1:13">
      <c r="A50" s="27">
        <v>20</v>
      </c>
      <c r="B50" s="28" t="s">
        <v>33</v>
      </c>
      <c r="C50" s="28" t="s">
        <v>26</v>
      </c>
      <c r="D50" s="27">
        <v>50480</v>
      </c>
      <c r="E50" s="29"/>
      <c r="F50" s="30"/>
      <c r="G50" s="30"/>
      <c r="H50" s="31"/>
      <c r="I50" s="32" t="s">
        <v>380</v>
      </c>
      <c r="J50" s="30">
        <v>64294</v>
      </c>
      <c r="K50" s="30">
        <v>9124</v>
      </c>
      <c r="L50" s="30">
        <v>49</v>
      </c>
      <c r="M50" s="31">
        <v>7227</v>
      </c>
    </row>
    <row r="51" spans="1:13">
      <c r="A51" s="33"/>
      <c r="B51" s="34"/>
      <c r="C51" s="34"/>
      <c r="D51" s="33"/>
      <c r="E51" s="21"/>
      <c r="F51" s="22"/>
      <c r="G51" s="22"/>
      <c r="H51" s="35"/>
      <c r="I51" s="36" t="s">
        <v>382</v>
      </c>
      <c r="J51" s="22">
        <v>4194</v>
      </c>
      <c r="K51" s="22">
        <v>561</v>
      </c>
      <c r="L51" s="22" t="s">
        <v>51</v>
      </c>
      <c r="M51" s="35">
        <v>5018</v>
      </c>
    </row>
    <row r="52" spans="1:13">
      <c r="A52" s="37"/>
      <c r="B52" s="38"/>
      <c r="C52" s="38"/>
      <c r="D52" s="37"/>
      <c r="E52" s="39"/>
      <c r="F52" s="40"/>
      <c r="G52" s="40"/>
      <c r="H52" s="41"/>
      <c r="I52" s="42" t="s">
        <v>376</v>
      </c>
      <c r="J52" s="40">
        <v>6587</v>
      </c>
      <c r="K52" s="40">
        <v>238</v>
      </c>
      <c r="L52" s="40" t="s">
        <v>51</v>
      </c>
      <c r="M52" s="41" t="s">
        <v>51</v>
      </c>
    </row>
    <row r="53" spans="1:13">
      <c r="A53" s="27">
        <v>21</v>
      </c>
      <c r="B53" s="28" t="s">
        <v>34</v>
      </c>
      <c r="C53" s="28" t="s">
        <v>26</v>
      </c>
      <c r="D53" s="27">
        <v>50468</v>
      </c>
      <c r="E53" s="29"/>
      <c r="F53" s="30"/>
      <c r="G53" s="30"/>
      <c r="H53" s="31"/>
      <c r="I53" s="32" t="s">
        <v>380</v>
      </c>
      <c r="J53" s="30">
        <v>64294</v>
      </c>
      <c r="K53" s="30">
        <v>9124</v>
      </c>
      <c r="L53" s="30">
        <v>2735</v>
      </c>
      <c r="M53" s="31">
        <v>55838</v>
      </c>
    </row>
    <row r="54" spans="1:13">
      <c r="A54" s="33"/>
      <c r="B54" s="34"/>
      <c r="C54" s="34"/>
      <c r="D54" s="33"/>
      <c r="E54" s="21"/>
      <c r="F54" s="22"/>
      <c r="G54" s="22"/>
      <c r="H54" s="35"/>
      <c r="I54" s="36" t="s">
        <v>382</v>
      </c>
      <c r="J54" s="22">
        <v>4194</v>
      </c>
      <c r="K54" s="22">
        <v>561</v>
      </c>
      <c r="L54" s="22">
        <v>2</v>
      </c>
      <c r="M54" s="35">
        <v>8843</v>
      </c>
    </row>
    <row r="55" spans="1:13">
      <c r="A55" s="37"/>
      <c r="B55" s="38"/>
      <c r="C55" s="38"/>
      <c r="D55" s="37"/>
      <c r="E55" s="39"/>
      <c r="F55" s="40"/>
      <c r="G55" s="40"/>
      <c r="H55" s="41"/>
      <c r="I55" s="42" t="s">
        <v>376</v>
      </c>
      <c r="J55" s="40">
        <v>6587</v>
      </c>
      <c r="K55" s="40">
        <v>238</v>
      </c>
      <c r="L55" s="40">
        <v>1</v>
      </c>
      <c r="M55" s="41">
        <v>22</v>
      </c>
    </row>
    <row r="56" spans="1:13">
      <c r="A56" s="27">
        <v>22</v>
      </c>
      <c r="B56" s="28" t="s">
        <v>35</v>
      </c>
      <c r="C56" s="28" t="s">
        <v>36</v>
      </c>
      <c r="D56" s="27">
        <v>50274</v>
      </c>
      <c r="E56" s="29" t="s">
        <v>326</v>
      </c>
      <c r="F56" s="30">
        <v>3879</v>
      </c>
      <c r="G56" s="30">
        <v>3</v>
      </c>
      <c r="H56" s="31">
        <v>2134</v>
      </c>
      <c r="I56" s="32" t="s">
        <v>380</v>
      </c>
      <c r="J56" s="30">
        <v>64294</v>
      </c>
      <c r="K56" s="30">
        <v>9124</v>
      </c>
      <c r="L56" s="30">
        <v>266</v>
      </c>
      <c r="M56" s="31">
        <v>50722</v>
      </c>
    </row>
    <row r="57" spans="1:13">
      <c r="A57" s="33"/>
      <c r="B57" s="34"/>
      <c r="C57" s="34"/>
      <c r="D57" s="33"/>
      <c r="E57" s="21"/>
      <c r="F57" s="22"/>
      <c r="G57" s="22"/>
      <c r="H57" s="35"/>
      <c r="I57" s="36" t="s">
        <v>376</v>
      </c>
      <c r="J57" s="22">
        <v>6587</v>
      </c>
      <c r="K57" s="22">
        <v>238</v>
      </c>
      <c r="L57" s="22">
        <v>21</v>
      </c>
      <c r="M57" s="35">
        <v>52110</v>
      </c>
    </row>
    <row r="58" spans="1:13">
      <c r="A58" s="37"/>
      <c r="B58" s="38"/>
      <c r="C58" s="38"/>
      <c r="D58" s="37"/>
      <c r="E58" s="39"/>
      <c r="F58" s="40"/>
      <c r="G58" s="40"/>
      <c r="H58" s="41"/>
      <c r="I58" s="42" t="s">
        <v>382</v>
      </c>
      <c r="J58" s="40">
        <v>4194</v>
      </c>
      <c r="K58" s="40">
        <v>561</v>
      </c>
      <c r="L58" s="40">
        <v>29</v>
      </c>
      <c r="M58" s="41">
        <v>122621</v>
      </c>
    </row>
    <row r="59" spans="1:13">
      <c r="A59" s="27">
        <v>23</v>
      </c>
      <c r="B59" s="28" t="s">
        <v>37</v>
      </c>
      <c r="C59" s="28" t="s">
        <v>36</v>
      </c>
      <c r="D59" s="27">
        <v>50250</v>
      </c>
      <c r="E59" s="29"/>
      <c r="F59" s="30"/>
      <c r="G59" s="30"/>
      <c r="H59" s="31"/>
      <c r="I59" s="32" t="s">
        <v>376</v>
      </c>
      <c r="J59" s="30">
        <v>6587</v>
      </c>
      <c r="K59" s="30">
        <v>238</v>
      </c>
      <c r="L59" s="30">
        <v>10</v>
      </c>
      <c r="M59" s="31">
        <v>206816</v>
      </c>
    </row>
    <row r="60" spans="1:13">
      <c r="A60" s="33"/>
      <c r="B60" s="34"/>
      <c r="C60" s="34"/>
      <c r="D60" s="33"/>
      <c r="E60" s="21"/>
      <c r="F60" s="22"/>
      <c r="G60" s="22"/>
      <c r="H60" s="35"/>
      <c r="I60" s="36" t="s">
        <v>380</v>
      </c>
      <c r="J60" s="22">
        <v>64294</v>
      </c>
      <c r="K60" s="22">
        <v>9124</v>
      </c>
      <c r="L60" s="22">
        <v>109</v>
      </c>
      <c r="M60" s="35">
        <v>26299</v>
      </c>
    </row>
    <row r="61" spans="1:13">
      <c r="A61" s="33"/>
      <c r="B61" s="34"/>
      <c r="C61" s="34"/>
      <c r="D61" s="33"/>
      <c r="E61" s="21"/>
      <c r="F61" s="22"/>
      <c r="G61" s="22"/>
      <c r="H61" s="35"/>
      <c r="I61" s="36" t="s">
        <v>382</v>
      </c>
      <c r="J61" s="22">
        <v>4194</v>
      </c>
      <c r="K61" s="22">
        <v>561</v>
      </c>
      <c r="L61" s="22" t="s">
        <v>51</v>
      </c>
      <c r="M61" s="35">
        <v>27048</v>
      </c>
    </row>
    <row r="62" spans="1:13">
      <c r="A62" s="37"/>
      <c r="B62" s="38"/>
      <c r="C62" s="38"/>
      <c r="D62" s="37"/>
      <c r="E62" s="39"/>
      <c r="F62" s="40"/>
      <c r="G62" s="40"/>
      <c r="H62" s="41"/>
      <c r="I62" s="42" t="s">
        <v>390</v>
      </c>
      <c r="J62" s="43" t="s">
        <v>239</v>
      </c>
      <c r="K62" s="43" t="s">
        <v>239</v>
      </c>
      <c r="L62" s="40">
        <v>106</v>
      </c>
      <c r="M62" s="41">
        <v>94068</v>
      </c>
    </row>
    <row r="63" spans="1:13">
      <c r="A63" s="27">
        <v>24</v>
      </c>
      <c r="B63" s="28" t="s">
        <v>38</v>
      </c>
      <c r="C63" s="28" t="s">
        <v>36</v>
      </c>
      <c r="D63" s="27">
        <v>50272</v>
      </c>
      <c r="E63" s="29"/>
      <c r="F63" s="30"/>
      <c r="G63" s="30"/>
      <c r="H63" s="31"/>
      <c r="I63" s="32" t="s">
        <v>380</v>
      </c>
      <c r="J63" s="30">
        <v>51</v>
      </c>
      <c r="K63" s="30" t="s">
        <v>51</v>
      </c>
      <c r="L63" s="30" t="s">
        <v>51</v>
      </c>
      <c r="M63" s="51" t="s">
        <v>239</v>
      </c>
    </row>
    <row r="64" spans="1:13">
      <c r="A64" s="34"/>
      <c r="B64" s="34"/>
      <c r="C64" s="34"/>
      <c r="D64" s="33"/>
      <c r="E64" s="21"/>
      <c r="F64" s="22"/>
      <c r="G64" s="22"/>
      <c r="H64" s="35"/>
      <c r="I64" s="36" t="s">
        <v>391</v>
      </c>
      <c r="J64" s="22">
        <v>12</v>
      </c>
      <c r="K64" s="22" t="s">
        <v>51</v>
      </c>
      <c r="L64" s="22" t="s">
        <v>51</v>
      </c>
      <c r="M64" s="53" t="s">
        <v>239</v>
      </c>
    </row>
    <row r="65" spans="1:13">
      <c r="A65" s="38"/>
      <c r="B65" s="38"/>
      <c r="C65" s="38"/>
      <c r="D65" s="37"/>
      <c r="E65" s="39"/>
      <c r="F65" s="40"/>
      <c r="G65" s="40"/>
      <c r="H65" s="41"/>
      <c r="I65" s="42" t="s">
        <v>390</v>
      </c>
      <c r="J65" s="43" t="s">
        <v>239</v>
      </c>
      <c r="K65" s="40" t="s">
        <v>51</v>
      </c>
      <c r="L65" s="40" t="s">
        <v>51</v>
      </c>
      <c r="M65" s="41" t="s">
        <v>51</v>
      </c>
    </row>
    <row r="66" spans="1:13">
      <c r="A66" s="28">
        <v>25</v>
      </c>
      <c r="B66" s="28" t="s">
        <v>39</v>
      </c>
      <c r="C66" s="28" t="s">
        <v>36</v>
      </c>
      <c r="D66" s="27">
        <v>50280</v>
      </c>
      <c r="E66" s="29"/>
      <c r="F66" s="30"/>
      <c r="G66" s="30"/>
      <c r="H66" s="31"/>
      <c r="I66" s="32" t="s">
        <v>380</v>
      </c>
      <c r="J66" s="30">
        <v>64294</v>
      </c>
      <c r="K66" s="30">
        <v>9124</v>
      </c>
      <c r="L66" s="30">
        <v>123</v>
      </c>
      <c r="M66" s="31">
        <v>12190</v>
      </c>
    </row>
    <row r="67" spans="1:13">
      <c r="A67" s="34"/>
      <c r="B67" s="34"/>
      <c r="C67" s="34"/>
      <c r="D67" s="33"/>
      <c r="E67" s="21"/>
      <c r="F67" s="22"/>
      <c r="G67" s="22"/>
      <c r="H67" s="35"/>
      <c r="I67" s="36" t="s">
        <v>384</v>
      </c>
      <c r="J67" s="22">
        <v>4194</v>
      </c>
      <c r="K67" s="22">
        <v>561</v>
      </c>
      <c r="L67" s="22">
        <v>2</v>
      </c>
      <c r="M67" s="35">
        <v>19095</v>
      </c>
    </row>
    <row r="68" spans="1:13">
      <c r="A68" s="38"/>
      <c r="B68" s="38"/>
      <c r="C68" s="38"/>
      <c r="D68" s="37"/>
      <c r="E68" s="39"/>
      <c r="F68" s="40"/>
      <c r="G68" s="40"/>
      <c r="H68" s="41"/>
      <c r="I68" s="42" t="s">
        <v>376</v>
      </c>
      <c r="J68" s="40">
        <v>6587</v>
      </c>
      <c r="K68" s="40">
        <v>238</v>
      </c>
      <c r="L68" s="40">
        <v>3</v>
      </c>
      <c r="M68" s="41">
        <v>3322</v>
      </c>
    </row>
    <row r="69" spans="1:13">
      <c r="A69" s="28">
        <v>26</v>
      </c>
      <c r="B69" s="28" t="s">
        <v>40</v>
      </c>
      <c r="C69" s="28" t="s">
        <v>36</v>
      </c>
      <c r="D69" s="27">
        <v>50296</v>
      </c>
      <c r="E69" s="29" t="s">
        <v>327</v>
      </c>
      <c r="F69" s="30">
        <v>2461</v>
      </c>
      <c r="G69" s="30" t="s">
        <v>51</v>
      </c>
      <c r="H69" s="31">
        <v>161</v>
      </c>
      <c r="I69" s="32" t="s">
        <v>380</v>
      </c>
      <c r="J69" s="30">
        <v>64294</v>
      </c>
      <c r="K69" s="30">
        <v>9142</v>
      </c>
      <c r="L69" s="30">
        <v>8</v>
      </c>
      <c r="M69" s="31">
        <v>9230</v>
      </c>
    </row>
    <row r="70" spans="1:13">
      <c r="A70" s="34"/>
      <c r="B70" s="34"/>
      <c r="C70" s="34"/>
      <c r="D70" s="33"/>
      <c r="E70" s="21"/>
      <c r="F70" s="22"/>
      <c r="G70" s="22"/>
      <c r="H70" s="35"/>
      <c r="I70" s="36" t="s">
        <v>392</v>
      </c>
      <c r="J70" s="22">
        <v>6587</v>
      </c>
      <c r="K70" s="22">
        <v>238</v>
      </c>
      <c r="L70" s="22">
        <v>19</v>
      </c>
      <c r="M70" s="35">
        <v>13425</v>
      </c>
    </row>
    <row r="71" spans="1:13">
      <c r="A71" s="34"/>
      <c r="B71" s="34"/>
      <c r="C71" s="34"/>
      <c r="D71" s="33"/>
      <c r="E71" s="21"/>
      <c r="F71" s="22"/>
      <c r="G71" s="22"/>
      <c r="H71" s="35"/>
      <c r="I71" s="36" t="s">
        <v>382</v>
      </c>
      <c r="J71" s="22">
        <v>4194</v>
      </c>
      <c r="K71" s="22">
        <v>561</v>
      </c>
      <c r="L71" s="22" t="s">
        <v>51</v>
      </c>
      <c r="M71" s="35">
        <v>246</v>
      </c>
    </row>
    <row r="72" spans="1:13">
      <c r="A72" s="38"/>
      <c r="B72" s="38"/>
      <c r="C72" s="38"/>
      <c r="D72" s="37"/>
      <c r="E72" s="39"/>
      <c r="F72" s="40"/>
      <c r="G72" s="40"/>
      <c r="H72" s="41"/>
      <c r="I72" s="42" t="s">
        <v>390</v>
      </c>
      <c r="J72" s="43" t="s">
        <v>239</v>
      </c>
      <c r="K72" s="43" t="s">
        <v>239</v>
      </c>
      <c r="L72" s="43" t="s">
        <v>239</v>
      </c>
      <c r="M72" s="54" t="s">
        <v>239</v>
      </c>
    </row>
    <row r="73" spans="1:13">
      <c r="A73" s="28">
        <v>27</v>
      </c>
      <c r="B73" s="28" t="s">
        <v>41</v>
      </c>
      <c r="C73" s="28" t="s">
        <v>42</v>
      </c>
      <c r="D73" s="27">
        <v>50565</v>
      </c>
      <c r="E73" s="29"/>
      <c r="F73" s="30"/>
      <c r="G73" s="30"/>
      <c r="H73" s="31"/>
      <c r="I73" s="32" t="s">
        <v>393</v>
      </c>
      <c r="J73" s="30">
        <v>4194</v>
      </c>
      <c r="K73" s="30">
        <v>561</v>
      </c>
      <c r="L73" s="30">
        <v>38</v>
      </c>
      <c r="M73" s="31">
        <v>262018</v>
      </c>
    </row>
    <row r="74" spans="1:13">
      <c r="A74" s="34"/>
      <c r="B74" s="34"/>
      <c r="C74" s="34"/>
      <c r="D74" s="33"/>
      <c r="E74" s="21"/>
      <c r="F74" s="22"/>
      <c r="G74" s="22"/>
      <c r="H74" s="35"/>
      <c r="I74" s="36" t="s">
        <v>394</v>
      </c>
      <c r="J74" s="22">
        <v>2084</v>
      </c>
      <c r="K74" s="22">
        <v>433</v>
      </c>
      <c r="L74" s="22">
        <v>1</v>
      </c>
      <c r="M74" s="35">
        <v>1427</v>
      </c>
    </row>
    <row r="75" spans="1:13">
      <c r="A75" s="38"/>
      <c r="B75" s="34"/>
      <c r="C75" s="34"/>
      <c r="D75" s="33"/>
      <c r="E75" s="21"/>
      <c r="F75" s="22"/>
      <c r="G75" s="22"/>
      <c r="H75" s="35"/>
      <c r="I75" s="36" t="s">
        <v>395</v>
      </c>
      <c r="J75" s="22">
        <v>631</v>
      </c>
      <c r="K75" s="22">
        <v>21</v>
      </c>
      <c r="L75" s="22">
        <v>8</v>
      </c>
      <c r="M75" s="35">
        <v>25921</v>
      </c>
    </row>
    <row r="76" spans="1:13">
      <c r="A76" s="28">
        <v>28</v>
      </c>
      <c r="B76" s="28" t="s">
        <v>43</v>
      </c>
      <c r="C76" s="28" t="s">
        <v>42</v>
      </c>
      <c r="D76" s="27">
        <v>50560</v>
      </c>
      <c r="E76" s="29"/>
      <c r="F76" s="30"/>
      <c r="G76" s="30"/>
      <c r="H76" s="31"/>
      <c r="I76" s="32" t="s">
        <v>396</v>
      </c>
      <c r="J76" s="30">
        <v>631</v>
      </c>
      <c r="K76" s="30">
        <v>21</v>
      </c>
      <c r="L76" s="30">
        <v>4</v>
      </c>
      <c r="M76" s="31">
        <v>20290</v>
      </c>
    </row>
    <row r="77" spans="1:13">
      <c r="A77" s="38"/>
      <c r="B77" s="38"/>
      <c r="C77" s="38"/>
      <c r="D77" s="37"/>
      <c r="E77" s="39"/>
      <c r="F77" s="40"/>
      <c r="G77" s="40"/>
      <c r="H77" s="41"/>
      <c r="I77" s="42" t="s">
        <v>389</v>
      </c>
      <c r="J77" s="40">
        <v>575</v>
      </c>
      <c r="K77" s="40">
        <v>60</v>
      </c>
      <c r="L77" s="40" t="s">
        <v>51</v>
      </c>
      <c r="M77" s="41">
        <v>40347</v>
      </c>
    </row>
    <row r="78" spans="1:13">
      <c r="A78" s="28">
        <v>29</v>
      </c>
      <c r="B78" s="28" t="s">
        <v>44</v>
      </c>
      <c r="C78" s="28" t="s">
        <v>42</v>
      </c>
      <c r="D78" s="27">
        <v>50550</v>
      </c>
      <c r="E78" s="29"/>
      <c r="F78" s="30"/>
      <c r="G78" s="30"/>
      <c r="H78" s="31"/>
      <c r="I78" s="32" t="s">
        <v>389</v>
      </c>
      <c r="J78" s="30">
        <v>4194</v>
      </c>
      <c r="K78" s="30">
        <v>561</v>
      </c>
      <c r="L78" s="30">
        <v>22</v>
      </c>
      <c r="M78" s="31">
        <v>124743</v>
      </c>
    </row>
    <row r="79" spans="1:13">
      <c r="A79" s="34"/>
      <c r="B79" s="34"/>
      <c r="C79" s="34"/>
      <c r="D79" s="33"/>
      <c r="E79" s="21"/>
      <c r="F79" s="22"/>
      <c r="G79" s="22"/>
      <c r="H79" s="35"/>
      <c r="I79" s="36" t="s">
        <v>380</v>
      </c>
      <c r="J79" s="22">
        <v>64294</v>
      </c>
      <c r="K79" s="22">
        <v>9124</v>
      </c>
      <c r="L79" s="22">
        <v>433</v>
      </c>
      <c r="M79" s="35">
        <v>493953</v>
      </c>
    </row>
    <row r="80" spans="1:13">
      <c r="A80" s="34"/>
      <c r="B80" s="34"/>
      <c r="C80" s="34"/>
      <c r="D80" s="33"/>
      <c r="E80" s="21"/>
      <c r="F80" s="22"/>
      <c r="G80" s="22"/>
      <c r="H80" s="35"/>
      <c r="I80" s="36" t="s">
        <v>376</v>
      </c>
      <c r="J80" s="22">
        <v>6587</v>
      </c>
      <c r="K80" s="22">
        <v>238</v>
      </c>
      <c r="L80" s="22">
        <v>8</v>
      </c>
      <c r="M80" s="35">
        <v>25921</v>
      </c>
    </row>
    <row r="81" spans="1:13">
      <c r="A81" s="38"/>
      <c r="B81" s="38"/>
      <c r="C81" s="38"/>
      <c r="D81" s="37"/>
      <c r="E81" s="39"/>
      <c r="F81" s="40"/>
      <c r="G81" s="40"/>
      <c r="H81" s="41"/>
      <c r="I81" s="42" t="s">
        <v>383</v>
      </c>
      <c r="J81" s="43" t="s">
        <v>239</v>
      </c>
      <c r="K81" s="43" t="s">
        <v>239</v>
      </c>
      <c r="L81" s="43" t="s">
        <v>239</v>
      </c>
      <c r="M81" s="54" t="s">
        <v>239</v>
      </c>
    </row>
    <row r="82" spans="1:13">
      <c r="A82" s="28">
        <v>30</v>
      </c>
      <c r="B82" s="28" t="s">
        <v>45</v>
      </c>
      <c r="C82" s="28" t="s">
        <v>42</v>
      </c>
      <c r="D82" s="27">
        <v>50570</v>
      </c>
      <c r="E82" s="29"/>
      <c r="F82" s="30"/>
      <c r="G82" s="30"/>
      <c r="H82" s="31"/>
      <c r="I82" s="32" t="s">
        <v>389</v>
      </c>
      <c r="J82" s="30">
        <v>4194</v>
      </c>
      <c r="K82" s="30">
        <v>561</v>
      </c>
      <c r="L82" s="30" t="s">
        <v>51</v>
      </c>
      <c r="M82" s="31">
        <v>2350</v>
      </c>
    </row>
    <row r="83" spans="1:13">
      <c r="A83" s="34"/>
      <c r="B83" s="34"/>
      <c r="C83" s="34"/>
      <c r="D83" s="33"/>
      <c r="E83" s="21"/>
      <c r="F83" s="22"/>
      <c r="G83" s="22"/>
      <c r="H83" s="35"/>
      <c r="I83" s="36" t="s">
        <v>376</v>
      </c>
      <c r="J83" s="22">
        <v>6587</v>
      </c>
      <c r="K83" s="22">
        <v>238</v>
      </c>
      <c r="L83" s="22">
        <v>1</v>
      </c>
      <c r="M83" s="35">
        <v>33656</v>
      </c>
    </row>
    <row r="84" spans="1:13">
      <c r="A84" s="38"/>
      <c r="B84" s="38"/>
      <c r="C84" s="38"/>
      <c r="D84" s="37"/>
      <c r="E84" s="39"/>
      <c r="F84" s="40"/>
      <c r="G84" s="40"/>
      <c r="H84" s="41"/>
      <c r="I84" s="42" t="s">
        <v>379</v>
      </c>
      <c r="J84" s="43" t="s">
        <v>239</v>
      </c>
      <c r="K84" s="43" t="s">
        <v>239</v>
      </c>
      <c r="L84" s="40">
        <v>1</v>
      </c>
      <c r="M84" s="54" t="s">
        <v>239</v>
      </c>
    </row>
    <row r="85" spans="1:13">
      <c r="A85" s="44">
        <v>31</v>
      </c>
      <c r="B85" s="44" t="s">
        <v>46</v>
      </c>
      <c r="C85" s="44" t="s">
        <v>47</v>
      </c>
      <c r="D85" s="4">
        <v>50375</v>
      </c>
      <c r="E85" s="45"/>
      <c r="F85" s="46"/>
      <c r="G85" s="46"/>
      <c r="H85" s="47"/>
      <c r="I85" s="48"/>
      <c r="J85" s="50"/>
      <c r="K85" s="50"/>
      <c r="L85" s="46"/>
      <c r="M85" s="49"/>
    </row>
    <row r="86" spans="1:13">
      <c r="A86" s="44">
        <v>32</v>
      </c>
      <c r="B86" s="44" t="s">
        <v>48</v>
      </c>
      <c r="C86" s="44" t="s">
        <v>47</v>
      </c>
      <c r="D86" s="4">
        <v>50372</v>
      </c>
      <c r="E86" s="45"/>
      <c r="F86" s="46"/>
      <c r="G86" s="46"/>
      <c r="H86" s="47"/>
      <c r="I86" s="48" t="s">
        <v>389</v>
      </c>
      <c r="J86" s="46">
        <v>4194</v>
      </c>
      <c r="K86" s="46">
        <v>561</v>
      </c>
      <c r="L86" s="46">
        <v>7</v>
      </c>
      <c r="M86" s="47">
        <v>32693</v>
      </c>
    </row>
    <row r="87" spans="1:13">
      <c r="A87" s="28">
        <v>33</v>
      </c>
      <c r="B87" s="28" t="s">
        <v>49</v>
      </c>
      <c r="C87" s="28" t="s">
        <v>47</v>
      </c>
      <c r="D87" s="27">
        <v>50350</v>
      </c>
      <c r="E87" s="29" t="s">
        <v>328</v>
      </c>
      <c r="F87" s="30">
        <v>33</v>
      </c>
      <c r="G87" s="30" t="s">
        <v>51</v>
      </c>
      <c r="H87" s="31">
        <v>34</v>
      </c>
      <c r="I87" s="32" t="s">
        <v>390</v>
      </c>
      <c r="J87" s="55" t="s">
        <v>239</v>
      </c>
      <c r="K87" s="55" t="s">
        <v>239</v>
      </c>
      <c r="L87" s="30">
        <v>907</v>
      </c>
      <c r="M87" s="31">
        <v>179025</v>
      </c>
    </row>
    <row r="88" spans="1:13">
      <c r="A88" s="34"/>
      <c r="B88" s="34"/>
      <c r="C88" s="34"/>
      <c r="D88" s="33"/>
      <c r="E88" s="21" t="s">
        <v>329</v>
      </c>
      <c r="F88" s="22">
        <v>40</v>
      </c>
      <c r="G88" s="22" t="s">
        <v>51</v>
      </c>
      <c r="H88" s="35">
        <v>65</v>
      </c>
      <c r="I88" s="36" t="s">
        <v>376</v>
      </c>
      <c r="J88" s="22">
        <v>6578</v>
      </c>
      <c r="K88" s="22">
        <v>238</v>
      </c>
      <c r="L88" s="22">
        <v>13</v>
      </c>
      <c r="M88" s="35">
        <v>44971</v>
      </c>
    </row>
    <row r="89" spans="1:13">
      <c r="A89" s="34"/>
      <c r="B89" s="34"/>
      <c r="C89" s="34"/>
      <c r="D89" s="33"/>
      <c r="E89" s="21" t="s">
        <v>330</v>
      </c>
      <c r="F89" s="22">
        <v>1</v>
      </c>
      <c r="G89" s="22" t="s">
        <v>51</v>
      </c>
      <c r="H89" s="35">
        <v>5</v>
      </c>
      <c r="I89" s="36" t="s">
        <v>380</v>
      </c>
      <c r="J89" s="22">
        <v>64294</v>
      </c>
      <c r="K89" s="22">
        <v>9124</v>
      </c>
      <c r="L89" s="22">
        <v>644</v>
      </c>
      <c r="M89" s="35">
        <v>152617</v>
      </c>
    </row>
    <row r="90" spans="1:13">
      <c r="A90" s="38"/>
      <c r="B90" s="34"/>
      <c r="C90" s="34"/>
      <c r="D90" s="33"/>
      <c r="E90" s="21" t="s">
        <v>331</v>
      </c>
      <c r="F90" s="22">
        <v>737</v>
      </c>
      <c r="G90" s="22">
        <v>8</v>
      </c>
      <c r="H90" s="35">
        <v>312</v>
      </c>
      <c r="I90" s="36" t="s">
        <v>382</v>
      </c>
      <c r="J90" s="22">
        <v>4194</v>
      </c>
      <c r="K90" s="22">
        <v>561</v>
      </c>
      <c r="L90" s="22">
        <v>19</v>
      </c>
      <c r="M90" s="35">
        <v>17117</v>
      </c>
    </row>
    <row r="91" spans="1:13">
      <c r="A91" s="28">
        <v>34</v>
      </c>
      <c r="B91" s="28" t="s">
        <v>50</v>
      </c>
      <c r="C91" s="28" t="s">
        <v>47</v>
      </c>
      <c r="D91" s="27">
        <v>50359</v>
      </c>
      <c r="E91" s="29"/>
      <c r="F91" s="30"/>
      <c r="G91" s="30"/>
      <c r="H91" s="31"/>
      <c r="I91" s="32" t="s">
        <v>380</v>
      </c>
      <c r="J91" s="30">
        <v>4824</v>
      </c>
      <c r="K91" s="30">
        <v>656</v>
      </c>
      <c r="L91" s="30">
        <v>12</v>
      </c>
      <c r="M91" s="31">
        <v>1248</v>
      </c>
    </row>
    <row r="92" spans="1:13">
      <c r="A92" s="38"/>
      <c r="B92" s="38"/>
      <c r="C92" s="38"/>
      <c r="D92" s="37"/>
      <c r="E92" s="39"/>
      <c r="F92" s="40"/>
      <c r="G92" s="40"/>
      <c r="H92" s="41"/>
      <c r="I92" s="42" t="s">
        <v>382</v>
      </c>
      <c r="J92" s="40">
        <v>4194</v>
      </c>
      <c r="K92" s="40">
        <v>561</v>
      </c>
      <c r="L92" s="40">
        <v>8</v>
      </c>
      <c r="M92" s="41">
        <v>12307</v>
      </c>
    </row>
    <row r="93" spans="1:13">
      <c r="A93" s="28">
        <v>35</v>
      </c>
      <c r="B93" s="28" t="s">
        <v>52</v>
      </c>
      <c r="C93" s="28" t="s">
        <v>53</v>
      </c>
      <c r="D93" s="27">
        <v>50533</v>
      </c>
      <c r="E93" s="29"/>
      <c r="F93" s="30"/>
      <c r="G93" s="30"/>
      <c r="H93" s="31"/>
      <c r="I93" s="32" t="s">
        <v>397</v>
      </c>
      <c r="J93" s="30">
        <v>64294</v>
      </c>
      <c r="K93" s="30">
        <v>9124</v>
      </c>
      <c r="L93" s="30" t="s">
        <v>51</v>
      </c>
      <c r="M93" s="31">
        <v>12521</v>
      </c>
    </row>
    <row r="94" spans="1:13">
      <c r="A94" s="34"/>
      <c r="B94" s="34"/>
      <c r="C94" s="34"/>
      <c r="D94" s="33"/>
      <c r="E94" s="21"/>
      <c r="F94" s="22"/>
      <c r="G94" s="22"/>
      <c r="H94" s="35"/>
      <c r="I94" s="36" t="s">
        <v>392</v>
      </c>
      <c r="J94" s="22">
        <v>6587</v>
      </c>
      <c r="K94" s="22">
        <v>238</v>
      </c>
      <c r="L94" s="22" t="s">
        <v>51</v>
      </c>
      <c r="M94" s="35">
        <v>6587</v>
      </c>
    </row>
    <row r="95" spans="1:13">
      <c r="A95" s="34"/>
      <c r="B95" s="34"/>
      <c r="C95" s="34"/>
      <c r="D95" s="33"/>
      <c r="E95" s="21"/>
      <c r="F95" s="22"/>
      <c r="G95" s="22"/>
      <c r="H95" s="35"/>
      <c r="I95" s="36" t="s">
        <v>389</v>
      </c>
      <c r="J95" s="22">
        <v>4194</v>
      </c>
      <c r="K95" s="22">
        <v>561</v>
      </c>
      <c r="L95" s="22" t="s">
        <v>51</v>
      </c>
      <c r="M95" s="35">
        <v>2105</v>
      </c>
    </row>
    <row r="96" spans="1:13">
      <c r="A96" s="38"/>
      <c r="B96" s="38"/>
      <c r="C96" s="38"/>
      <c r="D96" s="37"/>
      <c r="E96" s="39"/>
      <c r="F96" s="40"/>
      <c r="G96" s="40"/>
      <c r="H96" s="41"/>
      <c r="I96" s="42" t="s">
        <v>398</v>
      </c>
      <c r="J96" s="40" t="s">
        <v>51</v>
      </c>
      <c r="K96" s="40" t="s">
        <v>51</v>
      </c>
      <c r="L96" s="40">
        <v>56</v>
      </c>
      <c r="M96" s="41">
        <v>1955</v>
      </c>
    </row>
    <row r="97" spans="1:13">
      <c r="A97" s="28">
        <v>36</v>
      </c>
      <c r="B97" s="28" t="s">
        <v>54</v>
      </c>
      <c r="C97" s="28" t="s">
        <v>53</v>
      </c>
      <c r="D97" s="27">
        <v>50523</v>
      </c>
      <c r="E97" s="29"/>
      <c r="F97" s="30"/>
      <c r="G97" s="30"/>
      <c r="H97" s="31"/>
      <c r="I97" s="32" t="s">
        <v>380</v>
      </c>
      <c r="J97" s="30">
        <v>64294</v>
      </c>
      <c r="K97" s="30">
        <v>9124</v>
      </c>
      <c r="L97" s="30">
        <v>54</v>
      </c>
      <c r="M97" s="31">
        <v>44291</v>
      </c>
    </row>
    <row r="98" spans="1:13">
      <c r="A98" s="34"/>
      <c r="B98" s="34"/>
      <c r="C98" s="34"/>
      <c r="D98" s="33"/>
      <c r="E98" s="21"/>
      <c r="F98" s="22"/>
      <c r="G98" s="22"/>
      <c r="H98" s="35"/>
      <c r="I98" s="36" t="s">
        <v>390</v>
      </c>
      <c r="J98" s="52" t="s">
        <v>239</v>
      </c>
      <c r="K98" s="52" t="s">
        <v>239</v>
      </c>
      <c r="L98" s="22" t="s">
        <v>51</v>
      </c>
      <c r="M98" s="35">
        <v>12401</v>
      </c>
    </row>
    <row r="99" spans="1:13">
      <c r="A99" s="34"/>
      <c r="B99" s="34"/>
      <c r="C99" s="34"/>
      <c r="D99" s="33"/>
      <c r="E99" s="21"/>
      <c r="F99" s="22"/>
      <c r="G99" s="22"/>
      <c r="H99" s="35"/>
      <c r="I99" s="36" t="s">
        <v>376</v>
      </c>
      <c r="J99" s="22">
        <v>6806</v>
      </c>
      <c r="K99" s="22">
        <v>266</v>
      </c>
      <c r="L99" s="22" t="s">
        <v>51</v>
      </c>
      <c r="M99" s="35">
        <v>7979</v>
      </c>
    </row>
    <row r="100" spans="1:13">
      <c r="A100" s="38"/>
      <c r="B100" s="38"/>
      <c r="C100" s="38"/>
      <c r="D100" s="37"/>
      <c r="E100" s="39"/>
      <c r="F100" s="40"/>
      <c r="G100" s="40"/>
      <c r="H100" s="41"/>
      <c r="I100" s="42" t="s">
        <v>382</v>
      </c>
      <c r="J100" s="40">
        <v>4194</v>
      </c>
      <c r="K100" s="40">
        <v>561</v>
      </c>
      <c r="L100" s="40">
        <v>19</v>
      </c>
      <c r="M100" s="41">
        <v>78382</v>
      </c>
    </row>
    <row r="101" spans="1:13">
      <c r="A101" s="28">
        <v>37</v>
      </c>
      <c r="B101" s="28" t="s">
        <v>55</v>
      </c>
      <c r="C101" s="28" t="s">
        <v>53</v>
      </c>
      <c r="D101" s="27">
        <v>50500</v>
      </c>
      <c r="E101" s="29" t="s">
        <v>332</v>
      </c>
      <c r="F101" s="30">
        <v>1</v>
      </c>
      <c r="G101" s="30">
        <v>1</v>
      </c>
      <c r="H101" s="31">
        <v>3</v>
      </c>
      <c r="I101" s="32" t="s">
        <v>389</v>
      </c>
      <c r="J101" s="30">
        <v>4194</v>
      </c>
      <c r="K101" s="30">
        <v>561</v>
      </c>
      <c r="L101" s="30">
        <v>30</v>
      </c>
      <c r="M101" s="31">
        <v>162948</v>
      </c>
    </row>
    <row r="102" spans="1:13">
      <c r="A102" s="34"/>
      <c r="B102" s="34"/>
      <c r="C102" s="34"/>
      <c r="D102" s="33"/>
      <c r="E102" s="21"/>
      <c r="F102" s="22"/>
      <c r="G102" s="22"/>
      <c r="H102" s="35"/>
      <c r="I102" s="36" t="s">
        <v>392</v>
      </c>
      <c r="J102" s="22">
        <v>6587</v>
      </c>
      <c r="K102" s="22">
        <v>238</v>
      </c>
      <c r="L102" s="22">
        <v>11</v>
      </c>
      <c r="M102" s="35">
        <v>64735</v>
      </c>
    </row>
    <row r="103" spans="1:13">
      <c r="A103" s="34"/>
      <c r="B103" s="34"/>
      <c r="C103" s="34"/>
      <c r="D103" s="33"/>
      <c r="E103" s="21"/>
      <c r="F103" s="22"/>
      <c r="G103" s="22"/>
      <c r="H103" s="35"/>
      <c r="I103" s="36" t="s">
        <v>380</v>
      </c>
      <c r="J103" s="22">
        <v>64294</v>
      </c>
      <c r="K103" s="22">
        <v>9124</v>
      </c>
      <c r="L103" s="22">
        <v>10</v>
      </c>
      <c r="M103" s="35">
        <v>27364</v>
      </c>
    </row>
    <row r="104" spans="1:13">
      <c r="A104" s="38"/>
      <c r="B104" s="38"/>
      <c r="C104" s="38"/>
      <c r="D104" s="37"/>
      <c r="E104" s="39"/>
      <c r="F104" s="40"/>
      <c r="G104" s="40"/>
      <c r="H104" s="41"/>
      <c r="I104" s="42" t="s">
        <v>390</v>
      </c>
      <c r="J104" s="43" t="s">
        <v>239</v>
      </c>
      <c r="K104" s="43" t="s">
        <v>239</v>
      </c>
      <c r="L104" s="40">
        <v>5613</v>
      </c>
      <c r="M104" s="41">
        <v>165142</v>
      </c>
    </row>
    <row r="105" spans="1:13">
      <c r="A105" s="28">
        <v>38</v>
      </c>
      <c r="B105" s="28" t="s">
        <v>56</v>
      </c>
      <c r="C105" s="28" t="s">
        <v>53</v>
      </c>
      <c r="D105" s="27">
        <v>50516</v>
      </c>
      <c r="E105" s="29" t="s">
        <v>333</v>
      </c>
      <c r="F105" s="30">
        <v>9</v>
      </c>
      <c r="G105" s="30" t="s">
        <v>51</v>
      </c>
      <c r="H105" s="31">
        <v>243</v>
      </c>
      <c r="I105" s="32" t="s">
        <v>382</v>
      </c>
      <c r="J105" s="30">
        <v>4194</v>
      </c>
      <c r="K105" s="30">
        <v>561</v>
      </c>
      <c r="L105" s="30">
        <v>2</v>
      </c>
      <c r="M105" s="31">
        <v>5645</v>
      </c>
    </row>
    <row r="106" spans="1:13">
      <c r="A106" s="34"/>
      <c r="B106" s="34"/>
      <c r="C106" s="34"/>
      <c r="D106" s="33"/>
      <c r="E106" s="21" t="s">
        <v>334</v>
      </c>
      <c r="F106" s="22">
        <v>100</v>
      </c>
      <c r="G106" s="22" t="s">
        <v>51</v>
      </c>
      <c r="H106" s="35">
        <v>417</v>
      </c>
      <c r="I106" s="36" t="s">
        <v>376</v>
      </c>
      <c r="J106" s="22">
        <v>6587</v>
      </c>
      <c r="K106" s="22">
        <v>238</v>
      </c>
      <c r="L106" s="22">
        <v>3</v>
      </c>
      <c r="M106" s="35">
        <v>21313</v>
      </c>
    </row>
    <row r="107" spans="1:13">
      <c r="A107" s="34"/>
      <c r="B107" s="34"/>
      <c r="C107" s="34"/>
      <c r="D107" s="33"/>
      <c r="E107" s="21"/>
      <c r="F107" s="22"/>
      <c r="G107" s="22"/>
      <c r="H107" s="35"/>
      <c r="I107" s="36" t="s">
        <v>380</v>
      </c>
      <c r="J107" s="22">
        <v>64294</v>
      </c>
      <c r="K107" s="22">
        <v>9124</v>
      </c>
      <c r="L107" s="22">
        <v>58</v>
      </c>
      <c r="M107" s="35">
        <v>24320</v>
      </c>
    </row>
    <row r="108" spans="1:13">
      <c r="A108" s="38"/>
      <c r="B108" s="38"/>
      <c r="C108" s="38"/>
      <c r="D108" s="37"/>
      <c r="E108" s="39"/>
      <c r="F108" s="40"/>
      <c r="G108" s="40"/>
      <c r="H108" s="41"/>
      <c r="I108" s="42" t="s">
        <v>399</v>
      </c>
      <c r="J108" s="40">
        <v>957886</v>
      </c>
      <c r="K108" s="40">
        <v>275612</v>
      </c>
      <c r="L108" s="40">
        <v>84</v>
      </c>
      <c r="M108" s="41" t="s">
        <v>51</v>
      </c>
    </row>
    <row r="109" spans="1:13">
      <c r="A109" s="28">
        <v>39</v>
      </c>
      <c r="B109" s="28" t="s">
        <v>57</v>
      </c>
      <c r="C109" s="28" t="s">
        <v>53</v>
      </c>
      <c r="D109" s="27">
        <v>50530</v>
      </c>
      <c r="E109" s="29" t="s">
        <v>335</v>
      </c>
      <c r="F109" s="30">
        <v>18</v>
      </c>
      <c r="G109" s="30">
        <v>1</v>
      </c>
      <c r="H109" s="51" t="s">
        <v>239</v>
      </c>
      <c r="I109" s="32" t="s">
        <v>376</v>
      </c>
      <c r="J109" s="30">
        <v>6587</v>
      </c>
      <c r="K109" s="30">
        <v>238</v>
      </c>
      <c r="L109" s="30" t="s">
        <v>51</v>
      </c>
      <c r="M109" s="31">
        <v>4210</v>
      </c>
    </row>
    <row r="110" spans="1:13">
      <c r="A110" s="34"/>
      <c r="B110" s="34"/>
      <c r="C110" s="34"/>
      <c r="D110" s="33"/>
      <c r="E110" s="21"/>
      <c r="F110" s="22"/>
      <c r="G110" s="22"/>
      <c r="H110" s="53"/>
      <c r="I110" s="36" t="s">
        <v>380</v>
      </c>
      <c r="J110" s="22">
        <v>64294</v>
      </c>
      <c r="K110" s="22">
        <v>9124</v>
      </c>
      <c r="L110" s="22" t="s">
        <v>51</v>
      </c>
      <c r="M110" s="35">
        <v>11988</v>
      </c>
    </row>
    <row r="111" spans="1:13">
      <c r="A111" s="38"/>
      <c r="B111" s="38"/>
      <c r="C111" s="38"/>
      <c r="D111" s="37"/>
      <c r="E111" s="39"/>
      <c r="F111" s="40"/>
      <c r="G111" s="40"/>
      <c r="H111" s="54"/>
      <c r="I111" s="42" t="s">
        <v>382</v>
      </c>
      <c r="J111" s="40">
        <v>4304</v>
      </c>
      <c r="K111" s="40">
        <v>561</v>
      </c>
      <c r="L111" s="40" t="s">
        <v>51</v>
      </c>
      <c r="M111" s="41">
        <v>21383</v>
      </c>
    </row>
    <row r="112" spans="1:13">
      <c r="A112" s="28">
        <v>40</v>
      </c>
      <c r="B112" s="28" t="s">
        <v>58</v>
      </c>
      <c r="C112" s="28" t="s">
        <v>53</v>
      </c>
      <c r="D112" s="27">
        <v>50531</v>
      </c>
      <c r="E112" s="29"/>
      <c r="F112" s="30"/>
      <c r="G112" s="30"/>
      <c r="H112" s="51"/>
      <c r="I112" s="32" t="s">
        <v>400</v>
      </c>
      <c r="J112" s="30">
        <v>1218</v>
      </c>
      <c r="K112" s="30">
        <v>85</v>
      </c>
      <c r="L112" s="30" t="s">
        <v>51</v>
      </c>
      <c r="M112" s="31">
        <v>15749</v>
      </c>
    </row>
    <row r="113" spans="1:13">
      <c r="A113" s="34"/>
      <c r="B113" s="34"/>
      <c r="C113" s="34"/>
      <c r="D113" s="33"/>
      <c r="E113" s="21"/>
      <c r="F113" s="22"/>
      <c r="G113" s="22"/>
      <c r="H113" s="53"/>
      <c r="I113" s="36" t="s">
        <v>389</v>
      </c>
      <c r="J113" s="22">
        <v>4299</v>
      </c>
      <c r="K113" s="22">
        <v>140</v>
      </c>
      <c r="L113" s="22">
        <v>11</v>
      </c>
      <c r="M113" s="35">
        <v>64200</v>
      </c>
    </row>
    <row r="114" spans="1:13">
      <c r="A114" s="38"/>
      <c r="B114" s="34"/>
      <c r="C114" s="34"/>
      <c r="D114" s="33"/>
      <c r="E114" s="21"/>
      <c r="F114" s="22"/>
      <c r="G114" s="22"/>
      <c r="H114" s="53"/>
      <c r="I114" s="36" t="s">
        <v>380</v>
      </c>
      <c r="J114" s="22">
        <v>3120</v>
      </c>
      <c r="K114" s="22">
        <v>10</v>
      </c>
      <c r="L114" s="22">
        <v>10</v>
      </c>
      <c r="M114" s="35">
        <v>32165</v>
      </c>
    </row>
    <row r="115" spans="1:13">
      <c r="A115" s="28">
        <v>41</v>
      </c>
      <c r="B115" s="28" t="s">
        <v>59</v>
      </c>
      <c r="C115" s="28" t="s">
        <v>60</v>
      </c>
      <c r="D115" s="27">
        <v>50216</v>
      </c>
      <c r="E115" s="29" t="s">
        <v>336</v>
      </c>
      <c r="F115" s="30">
        <v>2004</v>
      </c>
      <c r="G115" s="30">
        <v>168</v>
      </c>
      <c r="H115" s="51" t="s">
        <v>239</v>
      </c>
      <c r="I115" s="32" t="s">
        <v>401</v>
      </c>
      <c r="J115" s="30">
        <v>154</v>
      </c>
      <c r="K115" s="55" t="s">
        <v>239</v>
      </c>
      <c r="L115" s="30">
        <v>4</v>
      </c>
      <c r="M115" s="51" t="s">
        <v>239</v>
      </c>
    </row>
    <row r="116" spans="1:13">
      <c r="A116" s="34"/>
      <c r="B116" s="34"/>
      <c r="C116" s="34"/>
      <c r="D116" s="33"/>
      <c r="E116" s="21" t="s">
        <v>337</v>
      </c>
      <c r="F116" s="22" t="s">
        <v>51</v>
      </c>
      <c r="G116" s="22" t="s">
        <v>51</v>
      </c>
      <c r="H116" s="35">
        <v>15</v>
      </c>
      <c r="I116" s="36" t="s">
        <v>380</v>
      </c>
      <c r="J116" s="52" t="s">
        <v>239</v>
      </c>
      <c r="K116" s="22" t="s">
        <v>51</v>
      </c>
      <c r="L116" s="22" t="s">
        <v>51</v>
      </c>
      <c r="M116" s="35">
        <v>24</v>
      </c>
    </row>
    <row r="117" spans="1:13">
      <c r="A117" s="34"/>
      <c r="B117" s="34"/>
      <c r="C117" s="34"/>
      <c r="D117" s="33"/>
      <c r="E117" s="21" t="s">
        <v>338</v>
      </c>
      <c r="F117" s="22">
        <v>21</v>
      </c>
      <c r="G117" s="22" t="s">
        <v>51</v>
      </c>
      <c r="H117" s="53" t="s">
        <v>239</v>
      </c>
      <c r="I117" s="36"/>
      <c r="J117" s="52"/>
      <c r="K117" s="22"/>
      <c r="L117" s="22"/>
      <c r="M117" s="35"/>
    </row>
    <row r="118" spans="1:13">
      <c r="A118" s="34"/>
      <c r="B118" s="34"/>
      <c r="C118" s="34"/>
      <c r="D118" s="33"/>
      <c r="E118" s="21" t="s">
        <v>339</v>
      </c>
      <c r="F118" s="22" t="s">
        <v>51</v>
      </c>
      <c r="G118" s="22" t="s">
        <v>51</v>
      </c>
      <c r="H118" s="35">
        <v>25</v>
      </c>
      <c r="I118" s="36"/>
      <c r="J118" s="52"/>
      <c r="K118" s="22"/>
      <c r="L118" s="22"/>
      <c r="M118" s="35"/>
    </row>
    <row r="119" spans="1:13">
      <c r="A119" s="34"/>
      <c r="B119" s="34"/>
      <c r="C119" s="34"/>
      <c r="D119" s="33"/>
      <c r="E119" s="21" t="s">
        <v>340</v>
      </c>
      <c r="F119" s="22">
        <v>110</v>
      </c>
      <c r="G119" s="22">
        <v>110</v>
      </c>
      <c r="H119" s="53" t="s">
        <v>239</v>
      </c>
      <c r="I119" s="36"/>
      <c r="J119" s="52"/>
      <c r="K119" s="22"/>
      <c r="L119" s="22"/>
      <c r="M119" s="35"/>
    </row>
    <row r="120" spans="1:13">
      <c r="A120" s="34"/>
      <c r="B120" s="34"/>
      <c r="C120" s="34"/>
      <c r="D120" s="33"/>
      <c r="E120" s="21" t="s">
        <v>341</v>
      </c>
      <c r="F120" s="22">
        <v>1252</v>
      </c>
      <c r="G120" s="22">
        <v>1252</v>
      </c>
      <c r="H120" s="53" t="s">
        <v>239</v>
      </c>
      <c r="I120" s="36"/>
      <c r="J120" s="52"/>
      <c r="K120" s="22"/>
      <c r="L120" s="22"/>
      <c r="M120" s="35"/>
    </row>
    <row r="121" spans="1:13">
      <c r="A121" s="34"/>
      <c r="B121" s="34"/>
      <c r="C121" s="34"/>
      <c r="D121" s="33"/>
      <c r="E121" s="21" t="s">
        <v>342</v>
      </c>
      <c r="F121" s="22">
        <v>282</v>
      </c>
      <c r="G121" s="22">
        <v>282</v>
      </c>
      <c r="H121" s="35">
        <v>10</v>
      </c>
      <c r="I121" s="36"/>
      <c r="J121" s="52"/>
      <c r="K121" s="22"/>
      <c r="L121" s="22"/>
      <c r="M121" s="35"/>
    </row>
    <row r="122" spans="1:13">
      <c r="A122" s="34"/>
      <c r="B122" s="34"/>
      <c r="C122" s="34"/>
      <c r="D122" s="33"/>
      <c r="E122" s="21" t="s">
        <v>343</v>
      </c>
      <c r="F122" s="22">
        <v>618</v>
      </c>
      <c r="G122" s="22">
        <v>618</v>
      </c>
      <c r="H122" s="53" t="s">
        <v>239</v>
      </c>
      <c r="I122" s="36"/>
      <c r="J122" s="52"/>
      <c r="K122" s="22"/>
      <c r="L122" s="22"/>
      <c r="M122" s="35"/>
    </row>
    <row r="123" spans="1:13">
      <c r="A123" s="34"/>
      <c r="B123" s="34"/>
      <c r="C123" s="34"/>
      <c r="D123" s="33"/>
      <c r="E123" s="21" t="s">
        <v>344</v>
      </c>
      <c r="F123" s="22">
        <v>1682</v>
      </c>
      <c r="G123" s="22" t="s">
        <v>51</v>
      </c>
      <c r="H123" s="35">
        <v>20</v>
      </c>
      <c r="I123" s="36"/>
      <c r="J123" s="52"/>
      <c r="K123" s="22"/>
      <c r="L123" s="22"/>
      <c r="M123" s="35"/>
    </row>
    <row r="124" spans="1:13">
      <c r="A124" s="34"/>
      <c r="B124" s="34"/>
      <c r="C124" s="34"/>
      <c r="D124" s="33"/>
      <c r="E124" s="21" t="s">
        <v>345</v>
      </c>
      <c r="F124" s="22" t="s">
        <v>51</v>
      </c>
      <c r="G124" s="22" t="s">
        <v>51</v>
      </c>
      <c r="H124" s="35">
        <v>10</v>
      </c>
      <c r="I124" s="36"/>
      <c r="J124" s="52"/>
      <c r="K124" s="22"/>
      <c r="L124" s="22"/>
      <c r="M124" s="35"/>
    </row>
    <row r="125" spans="1:13">
      <c r="A125" s="34"/>
      <c r="B125" s="34"/>
      <c r="C125" s="34"/>
      <c r="D125" s="33"/>
      <c r="E125" s="21" t="s">
        <v>346</v>
      </c>
      <c r="F125" s="22">
        <v>154</v>
      </c>
      <c r="G125" s="22">
        <v>4</v>
      </c>
      <c r="H125" s="35">
        <v>68000</v>
      </c>
      <c r="I125" s="36"/>
      <c r="J125" s="52"/>
      <c r="K125" s="22"/>
      <c r="L125" s="22"/>
      <c r="M125" s="35"/>
    </row>
    <row r="126" spans="1:13">
      <c r="A126" s="38"/>
      <c r="B126" s="38"/>
      <c r="C126" s="38"/>
      <c r="D126" s="37"/>
      <c r="E126" s="39" t="s">
        <v>347</v>
      </c>
      <c r="F126" s="40">
        <v>4560</v>
      </c>
      <c r="G126" s="40">
        <v>232</v>
      </c>
      <c r="H126" s="41">
        <v>100</v>
      </c>
      <c r="I126" s="42"/>
      <c r="J126" s="43"/>
      <c r="K126" s="40"/>
      <c r="L126" s="40"/>
      <c r="M126" s="41"/>
    </row>
    <row r="127" spans="1:13">
      <c r="A127" s="28">
        <v>42</v>
      </c>
      <c r="B127" s="28" t="s">
        <v>61</v>
      </c>
      <c r="C127" s="28" t="s">
        <v>60</v>
      </c>
      <c r="D127" s="27">
        <v>50217</v>
      </c>
      <c r="E127" s="29"/>
      <c r="F127" s="30"/>
      <c r="G127" s="30"/>
      <c r="H127" s="31"/>
      <c r="I127" s="32" t="s">
        <v>389</v>
      </c>
      <c r="J127" s="30">
        <v>4194</v>
      </c>
      <c r="K127" s="30">
        <v>561</v>
      </c>
      <c r="L127" s="30">
        <v>4</v>
      </c>
      <c r="M127" s="31">
        <v>92948</v>
      </c>
    </row>
    <row r="128" spans="1:13">
      <c r="A128" s="34"/>
      <c r="B128" s="34"/>
      <c r="C128" s="34"/>
      <c r="D128" s="33"/>
      <c r="E128" s="21"/>
      <c r="F128" s="22"/>
      <c r="G128" s="22"/>
      <c r="H128" s="35"/>
      <c r="I128" s="36" t="s">
        <v>380</v>
      </c>
      <c r="J128" s="22">
        <v>64294</v>
      </c>
      <c r="K128" s="22">
        <v>9124</v>
      </c>
      <c r="L128" s="22">
        <v>345</v>
      </c>
      <c r="M128" s="35">
        <v>82216</v>
      </c>
    </row>
    <row r="129" spans="1:13">
      <c r="A129" s="38"/>
      <c r="B129" s="38"/>
      <c r="C129" s="38"/>
      <c r="D129" s="37"/>
      <c r="E129" s="39"/>
      <c r="F129" s="40"/>
      <c r="G129" s="40"/>
      <c r="H129" s="41"/>
      <c r="I129" s="42" t="s">
        <v>390</v>
      </c>
      <c r="J129" s="43" t="s">
        <v>239</v>
      </c>
      <c r="K129" s="43" t="s">
        <v>239</v>
      </c>
      <c r="L129" s="43" t="s">
        <v>239</v>
      </c>
      <c r="M129" s="41">
        <v>10496</v>
      </c>
    </row>
    <row r="130" spans="1:13">
      <c r="A130" s="28">
        <v>43</v>
      </c>
      <c r="B130" s="28" t="s">
        <v>62</v>
      </c>
      <c r="C130" s="28" t="s">
        <v>60</v>
      </c>
      <c r="D130" s="27">
        <v>50219</v>
      </c>
      <c r="E130" s="29" t="s">
        <v>348</v>
      </c>
      <c r="F130" s="30">
        <v>630</v>
      </c>
      <c r="G130" s="30">
        <v>121</v>
      </c>
      <c r="H130" s="51" t="s">
        <v>239</v>
      </c>
      <c r="I130" s="32" t="s">
        <v>389</v>
      </c>
      <c r="J130" s="30">
        <v>4194</v>
      </c>
      <c r="K130" s="30">
        <v>561</v>
      </c>
      <c r="L130" s="30">
        <v>28</v>
      </c>
      <c r="M130" s="31">
        <v>270885</v>
      </c>
    </row>
    <row r="131" spans="1:13">
      <c r="A131" s="38"/>
      <c r="B131" s="38"/>
      <c r="C131" s="38"/>
      <c r="D131" s="37"/>
      <c r="E131" s="39"/>
      <c r="F131" s="40"/>
      <c r="G131" s="40"/>
      <c r="H131" s="54"/>
      <c r="I131" s="42" t="s">
        <v>380</v>
      </c>
      <c r="J131" s="40">
        <v>64294</v>
      </c>
      <c r="K131" s="40">
        <v>9124</v>
      </c>
      <c r="L131" s="40">
        <v>1</v>
      </c>
      <c r="M131" s="41">
        <v>18650</v>
      </c>
    </row>
    <row r="132" spans="1:13">
      <c r="A132" s="28">
        <v>44</v>
      </c>
      <c r="B132" s="28" t="s">
        <v>63</v>
      </c>
      <c r="C132" s="28" t="s">
        <v>60</v>
      </c>
      <c r="D132" s="27">
        <v>50117</v>
      </c>
      <c r="E132" s="29" t="s">
        <v>349</v>
      </c>
      <c r="F132" s="30">
        <v>354</v>
      </c>
      <c r="G132" s="30">
        <v>2</v>
      </c>
      <c r="H132" s="31">
        <v>9000</v>
      </c>
      <c r="I132" s="32" t="s">
        <v>378</v>
      </c>
      <c r="J132" s="30">
        <v>64294</v>
      </c>
      <c r="K132" s="30">
        <v>9124</v>
      </c>
      <c r="L132" s="30">
        <v>3</v>
      </c>
      <c r="M132" s="31">
        <v>17597</v>
      </c>
    </row>
    <row r="133" spans="1:13">
      <c r="A133" s="34"/>
      <c r="B133" s="34"/>
      <c r="C133" s="34"/>
      <c r="D133" s="33"/>
      <c r="E133" s="21" t="s">
        <v>350</v>
      </c>
      <c r="F133" s="22">
        <v>587</v>
      </c>
      <c r="G133" s="22" t="s">
        <v>51</v>
      </c>
      <c r="H133" s="35">
        <v>5428</v>
      </c>
      <c r="I133" s="36" t="s">
        <v>390</v>
      </c>
      <c r="J133" s="52" t="s">
        <v>239</v>
      </c>
      <c r="K133" s="52" t="s">
        <v>239</v>
      </c>
      <c r="L133" s="22">
        <v>1</v>
      </c>
      <c r="M133" s="53" t="s">
        <v>239</v>
      </c>
    </row>
    <row r="134" spans="1:13">
      <c r="A134" s="38"/>
      <c r="B134" s="38"/>
      <c r="C134" s="38"/>
      <c r="D134" s="37"/>
      <c r="E134" s="39"/>
      <c r="F134" s="40"/>
      <c r="G134" s="40"/>
      <c r="H134" s="41"/>
      <c r="I134" s="42" t="s">
        <v>377</v>
      </c>
      <c r="J134" s="40">
        <v>4194</v>
      </c>
      <c r="K134" s="40">
        <v>561</v>
      </c>
      <c r="L134" s="40">
        <v>3</v>
      </c>
      <c r="M134" s="41">
        <v>45139</v>
      </c>
    </row>
    <row r="135" spans="1:13">
      <c r="A135" s="28">
        <v>45</v>
      </c>
      <c r="B135" s="28" t="s">
        <v>64</v>
      </c>
      <c r="C135" s="28" t="s">
        <v>60</v>
      </c>
      <c r="D135" s="27">
        <v>50168</v>
      </c>
      <c r="E135" s="29" t="s">
        <v>351</v>
      </c>
      <c r="F135" s="30">
        <v>230</v>
      </c>
      <c r="G135" s="30">
        <v>3</v>
      </c>
      <c r="H135" s="31">
        <v>7159</v>
      </c>
      <c r="I135" s="32" t="s">
        <v>380</v>
      </c>
      <c r="J135" s="30">
        <v>64294</v>
      </c>
      <c r="K135" s="30">
        <v>9124</v>
      </c>
      <c r="L135" s="30">
        <v>90</v>
      </c>
      <c r="M135" s="31">
        <v>37425</v>
      </c>
    </row>
    <row r="136" spans="1:13">
      <c r="A136" s="34"/>
      <c r="B136" s="34"/>
      <c r="C136" s="34"/>
      <c r="D136" s="33"/>
      <c r="E136" s="21"/>
      <c r="F136" s="22"/>
      <c r="G136" s="22"/>
      <c r="H136" s="35"/>
      <c r="I136" s="36" t="s">
        <v>389</v>
      </c>
      <c r="J136" s="22">
        <v>4149</v>
      </c>
      <c r="K136" s="22">
        <v>561</v>
      </c>
      <c r="L136" s="22" t="s">
        <v>51</v>
      </c>
      <c r="M136" s="35">
        <v>9381</v>
      </c>
    </row>
    <row r="137" spans="1:13">
      <c r="A137" s="38"/>
      <c r="B137" s="38"/>
      <c r="C137" s="38"/>
      <c r="D137" s="37"/>
      <c r="E137" s="39"/>
      <c r="F137" s="40"/>
      <c r="G137" s="40"/>
      <c r="H137" s="41"/>
      <c r="I137" s="42" t="s">
        <v>399</v>
      </c>
      <c r="J137" s="43" t="s">
        <v>239</v>
      </c>
      <c r="K137" s="43" t="s">
        <v>239</v>
      </c>
      <c r="L137" s="40" t="s">
        <v>51</v>
      </c>
      <c r="M137" s="54" t="s">
        <v>239</v>
      </c>
    </row>
    <row r="138" spans="1:13">
      <c r="A138" s="28">
        <v>46</v>
      </c>
      <c r="B138" s="28" t="s">
        <v>65</v>
      </c>
      <c r="C138" s="28" t="s">
        <v>60</v>
      </c>
      <c r="D138" s="27">
        <v>55851</v>
      </c>
      <c r="E138" s="29" t="s">
        <v>352</v>
      </c>
      <c r="F138" s="30">
        <v>2081</v>
      </c>
      <c r="G138" s="30" t="s">
        <v>51</v>
      </c>
      <c r="H138" s="31" t="s">
        <v>51</v>
      </c>
      <c r="I138" s="32" t="s">
        <v>402</v>
      </c>
      <c r="J138" s="55" t="s">
        <v>239</v>
      </c>
      <c r="K138" s="55" t="s">
        <v>239</v>
      </c>
      <c r="L138" s="30">
        <v>123</v>
      </c>
      <c r="M138" s="31">
        <v>322141</v>
      </c>
    </row>
    <row r="139" spans="1:13">
      <c r="A139" s="34"/>
      <c r="B139" s="34"/>
      <c r="C139" s="34"/>
      <c r="D139" s="33"/>
      <c r="E139" s="21" t="s">
        <v>353</v>
      </c>
      <c r="F139" s="52" t="s">
        <v>239</v>
      </c>
      <c r="G139" s="52" t="s">
        <v>239</v>
      </c>
      <c r="H139" s="53" t="s">
        <v>239</v>
      </c>
      <c r="I139" s="36" t="s">
        <v>380</v>
      </c>
      <c r="J139" s="22">
        <v>64294</v>
      </c>
      <c r="K139" s="22">
        <v>9124</v>
      </c>
      <c r="L139" s="22">
        <v>288</v>
      </c>
      <c r="M139" s="35">
        <v>172065</v>
      </c>
    </row>
    <row r="140" spans="1:13">
      <c r="A140" s="34"/>
      <c r="B140" s="34"/>
      <c r="C140" s="34"/>
      <c r="D140" s="33"/>
      <c r="E140" s="21" t="s">
        <v>354</v>
      </c>
      <c r="F140" s="22">
        <v>270</v>
      </c>
      <c r="G140" s="22" t="s">
        <v>51</v>
      </c>
      <c r="H140" s="35" t="s">
        <v>51</v>
      </c>
      <c r="I140" s="36" t="s">
        <v>389</v>
      </c>
      <c r="J140" s="22">
        <v>4194</v>
      </c>
      <c r="K140" s="22">
        <v>561</v>
      </c>
      <c r="L140" s="22">
        <v>124</v>
      </c>
      <c r="M140" s="35">
        <v>282438</v>
      </c>
    </row>
    <row r="141" spans="1:13">
      <c r="A141" s="34"/>
      <c r="B141" s="34"/>
      <c r="C141" s="34"/>
      <c r="D141" s="33"/>
      <c r="E141" s="21" t="s">
        <v>355</v>
      </c>
      <c r="F141" s="22">
        <v>386</v>
      </c>
      <c r="G141" s="22" t="s">
        <v>51</v>
      </c>
      <c r="H141" s="35" t="s">
        <v>51</v>
      </c>
      <c r="I141" s="36"/>
      <c r="J141" s="22"/>
      <c r="K141" s="22"/>
      <c r="L141" s="22"/>
      <c r="M141" s="35"/>
    </row>
    <row r="142" spans="1:13">
      <c r="A142" s="34"/>
      <c r="B142" s="34"/>
      <c r="C142" s="34"/>
      <c r="D142" s="33"/>
      <c r="E142" s="21" t="s">
        <v>356</v>
      </c>
      <c r="F142" s="22">
        <v>232</v>
      </c>
      <c r="G142" s="22" t="s">
        <v>51</v>
      </c>
      <c r="H142" s="35" t="s">
        <v>51</v>
      </c>
      <c r="I142" s="36"/>
      <c r="J142" s="22"/>
      <c r="K142" s="22"/>
      <c r="L142" s="22"/>
      <c r="M142" s="35"/>
    </row>
    <row r="143" spans="1:13">
      <c r="A143" s="34"/>
      <c r="B143" s="34"/>
      <c r="C143" s="34"/>
      <c r="D143" s="33"/>
      <c r="E143" s="21" t="s">
        <v>357</v>
      </c>
      <c r="F143" s="22">
        <v>101</v>
      </c>
      <c r="G143" s="22" t="s">
        <v>51</v>
      </c>
      <c r="H143" s="35" t="s">
        <v>51</v>
      </c>
      <c r="I143" s="36"/>
      <c r="J143" s="22"/>
      <c r="K143" s="22"/>
      <c r="L143" s="22"/>
      <c r="M143" s="35"/>
    </row>
    <row r="144" spans="1:13">
      <c r="A144" s="38"/>
      <c r="B144" s="38"/>
      <c r="C144" s="38"/>
      <c r="D144" s="37"/>
      <c r="E144" s="39" t="s">
        <v>358</v>
      </c>
      <c r="F144" s="40">
        <v>933</v>
      </c>
      <c r="G144" s="40" t="s">
        <v>51</v>
      </c>
      <c r="H144" s="41" t="s">
        <v>51</v>
      </c>
      <c r="I144" s="42"/>
      <c r="J144" s="40"/>
      <c r="K144" s="40"/>
      <c r="L144" s="40"/>
      <c r="M144" s="41"/>
    </row>
    <row r="145" spans="1:13">
      <c r="A145" s="28">
        <v>47</v>
      </c>
      <c r="B145" s="28" t="s">
        <v>66</v>
      </c>
      <c r="C145" s="28" t="s">
        <v>60</v>
      </c>
      <c r="D145" s="27">
        <v>50245</v>
      </c>
      <c r="E145" s="29"/>
      <c r="F145" s="30"/>
      <c r="G145" s="30"/>
      <c r="H145" s="31"/>
      <c r="I145" s="32" t="s">
        <v>380</v>
      </c>
      <c r="J145" s="30">
        <v>64294</v>
      </c>
      <c r="K145" s="30">
        <v>9024</v>
      </c>
      <c r="L145" s="30" t="s">
        <v>51</v>
      </c>
      <c r="M145" s="31">
        <v>33424</v>
      </c>
    </row>
    <row r="146" spans="1:13">
      <c r="A146" s="38"/>
      <c r="B146" s="38"/>
      <c r="C146" s="38"/>
      <c r="D146" s="37"/>
      <c r="E146" s="39"/>
      <c r="F146" s="40"/>
      <c r="G146" s="40"/>
      <c r="H146" s="41"/>
      <c r="I146" s="42" t="s">
        <v>389</v>
      </c>
      <c r="J146" s="40">
        <v>4194</v>
      </c>
      <c r="K146" s="40">
        <v>561</v>
      </c>
      <c r="L146" s="40">
        <v>2</v>
      </c>
      <c r="M146" s="41">
        <v>25029</v>
      </c>
    </row>
    <row r="147" spans="1:13">
      <c r="A147" s="28">
        <v>48</v>
      </c>
      <c r="B147" s="28" t="s">
        <v>67</v>
      </c>
      <c r="C147" s="28" t="s">
        <v>60</v>
      </c>
      <c r="D147" s="27">
        <v>55848</v>
      </c>
      <c r="E147" s="29"/>
      <c r="F147" s="30"/>
      <c r="G147" s="30"/>
      <c r="H147" s="31"/>
      <c r="I147" s="32" t="s">
        <v>380</v>
      </c>
      <c r="J147" s="30">
        <v>64294</v>
      </c>
      <c r="K147" s="30">
        <v>9124</v>
      </c>
      <c r="L147" s="30">
        <v>30</v>
      </c>
      <c r="M147" s="31">
        <v>13741</v>
      </c>
    </row>
    <row r="148" spans="1:13">
      <c r="A148" s="38"/>
      <c r="B148" s="38"/>
      <c r="C148" s="38"/>
      <c r="D148" s="37"/>
      <c r="E148" s="39"/>
      <c r="F148" s="40"/>
      <c r="G148" s="40"/>
      <c r="H148" s="41"/>
      <c r="I148" s="42" t="s">
        <v>382</v>
      </c>
      <c r="J148" s="40">
        <v>4194</v>
      </c>
      <c r="K148" s="40">
        <v>561</v>
      </c>
      <c r="L148" s="40">
        <v>6</v>
      </c>
      <c r="M148" s="41">
        <v>18956</v>
      </c>
    </row>
    <row r="149" spans="1:13">
      <c r="A149" s="28">
        <v>49</v>
      </c>
      <c r="B149" s="28" t="s">
        <v>68</v>
      </c>
      <c r="C149" s="28" t="s">
        <v>60</v>
      </c>
      <c r="D149" s="27">
        <v>50225</v>
      </c>
      <c r="E149" s="29" t="s">
        <v>359</v>
      </c>
      <c r="F149" s="30">
        <v>4444</v>
      </c>
      <c r="G149" s="30">
        <v>12</v>
      </c>
      <c r="H149" s="51" t="s">
        <v>239</v>
      </c>
      <c r="I149" s="32" t="s">
        <v>389</v>
      </c>
      <c r="J149" s="30">
        <v>4194</v>
      </c>
      <c r="K149" s="30">
        <v>561</v>
      </c>
      <c r="L149" s="30">
        <v>23</v>
      </c>
      <c r="M149" s="31">
        <v>40727</v>
      </c>
    </row>
    <row r="150" spans="1:13">
      <c r="A150" s="34"/>
      <c r="B150" s="34"/>
      <c r="C150" s="34"/>
      <c r="D150" s="33"/>
      <c r="E150" s="21"/>
      <c r="F150" s="22"/>
      <c r="G150" s="22"/>
      <c r="H150" s="53"/>
      <c r="I150" s="36" t="s">
        <v>399</v>
      </c>
      <c r="J150" s="52" t="s">
        <v>239</v>
      </c>
      <c r="K150" s="52" t="s">
        <v>239</v>
      </c>
      <c r="L150" s="22" t="s">
        <v>51</v>
      </c>
      <c r="M150" s="35">
        <v>10521</v>
      </c>
    </row>
    <row r="151" spans="1:13">
      <c r="A151" s="38"/>
      <c r="B151" s="38"/>
      <c r="C151" s="38"/>
      <c r="D151" s="37"/>
      <c r="E151" s="39"/>
      <c r="F151" s="40"/>
      <c r="G151" s="40"/>
      <c r="H151" s="54"/>
      <c r="I151" s="42" t="s">
        <v>380</v>
      </c>
      <c r="J151" s="40">
        <v>64294</v>
      </c>
      <c r="K151" s="40">
        <v>9124</v>
      </c>
      <c r="L151" s="40">
        <v>119</v>
      </c>
      <c r="M151" s="41">
        <v>43254</v>
      </c>
    </row>
    <row r="152" spans="1:13">
      <c r="A152" s="44">
        <v>50</v>
      </c>
      <c r="B152" s="44" t="s">
        <v>69</v>
      </c>
      <c r="C152" s="44" t="s">
        <v>70</v>
      </c>
      <c r="D152" s="4">
        <v>50610</v>
      </c>
      <c r="E152" s="45"/>
      <c r="F152" s="46"/>
      <c r="G152" s="46"/>
      <c r="H152" s="49"/>
      <c r="I152" s="48"/>
      <c r="J152" s="46"/>
      <c r="K152" s="46"/>
      <c r="L152" s="46"/>
      <c r="M152" s="47"/>
    </row>
    <row r="153" spans="1:13">
      <c r="A153" s="28">
        <v>51</v>
      </c>
      <c r="B153" s="28" t="s">
        <v>71</v>
      </c>
      <c r="C153" s="28" t="s">
        <v>70</v>
      </c>
      <c r="D153" s="27">
        <v>50614</v>
      </c>
      <c r="E153" s="29" t="s">
        <v>360</v>
      </c>
      <c r="F153" s="30">
        <v>1</v>
      </c>
      <c r="G153" s="30" t="s">
        <v>51</v>
      </c>
      <c r="H153" s="31" t="s">
        <v>51</v>
      </c>
      <c r="I153" s="32"/>
      <c r="J153" s="30"/>
      <c r="K153" s="30"/>
      <c r="L153" s="30"/>
      <c r="M153" s="31"/>
    </row>
    <row r="154" spans="1:13">
      <c r="A154" s="34"/>
      <c r="B154" s="34"/>
      <c r="C154" s="34"/>
      <c r="D154" s="33"/>
      <c r="E154" s="21" t="s">
        <v>361</v>
      </c>
      <c r="F154" s="22">
        <v>40</v>
      </c>
      <c r="G154" s="22">
        <v>1</v>
      </c>
      <c r="H154" s="35">
        <v>787</v>
      </c>
      <c r="I154" s="36"/>
      <c r="J154" s="22"/>
      <c r="K154" s="22"/>
      <c r="L154" s="22"/>
      <c r="M154" s="35"/>
    </row>
    <row r="155" spans="1:13">
      <c r="A155" s="34"/>
      <c r="B155" s="34"/>
      <c r="C155" s="34"/>
      <c r="D155" s="33"/>
      <c r="E155" s="21" t="s">
        <v>362</v>
      </c>
      <c r="F155" s="22">
        <v>1</v>
      </c>
      <c r="G155" s="22" t="s">
        <v>51</v>
      </c>
      <c r="H155" s="35" t="s">
        <v>51</v>
      </c>
      <c r="I155" s="36"/>
      <c r="J155" s="22"/>
      <c r="K155" s="22"/>
      <c r="L155" s="22"/>
      <c r="M155" s="35"/>
    </row>
    <row r="156" spans="1:13">
      <c r="A156" s="34"/>
      <c r="B156" s="34"/>
      <c r="C156" s="34"/>
      <c r="D156" s="33"/>
      <c r="E156" s="21" t="s">
        <v>363</v>
      </c>
      <c r="F156" s="22">
        <v>1</v>
      </c>
      <c r="G156" s="22" t="s">
        <v>51</v>
      </c>
      <c r="H156" s="35" t="s">
        <v>51</v>
      </c>
      <c r="I156" s="36"/>
      <c r="J156" s="22"/>
      <c r="K156" s="22"/>
      <c r="L156" s="22"/>
      <c r="M156" s="35"/>
    </row>
    <row r="157" spans="1:13">
      <c r="A157" s="34"/>
      <c r="B157" s="34"/>
      <c r="C157" s="34"/>
      <c r="D157" s="33"/>
      <c r="E157" s="21" t="s">
        <v>364</v>
      </c>
      <c r="F157" s="22">
        <v>18</v>
      </c>
      <c r="G157" s="22" t="s">
        <v>51</v>
      </c>
      <c r="H157" s="35" t="s">
        <v>51</v>
      </c>
      <c r="I157" s="36"/>
      <c r="J157" s="22"/>
      <c r="K157" s="22"/>
      <c r="L157" s="22"/>
      <c r="M157" s="35"/>
    </row>
    <row r="158" spans="1:13">
      <c r="A158" s="34"/>
      <c r="B158" s="34"/>
      <c r="C158" s="34"/>
      <c r="D158" s="33"/>
      <c r="E158" s="21" t="s">
        <v>365</v>
      </c>
      <c r="F158" s="22">
        <v>51</v>
      </c>
      <c r="G158" s="22" t="s">
        <v>51</v>
      </c>
      <c r="H158" s="35" t="s">
        <v>51</v>
      </c>
      <c r="I158" s="36"/>
      <c r="J158" s="22"/>
      <c r="K158" s="22"/>
      <c r="L158" s="22"/>
      <c r="M158" s="35"/>
    </row>
    <row r="159" spans="1:13">
      <c r="A159" s="34"/>
      <c r="B159" s="34"/>
      <c r="C159" s="34"/>
      <c r="D159" s="33"/>
      <c r="E159" s="21" t="s">
        <v>366</v>
      </c>
      <c r="F159" s="22">
        <v>499</v>
      </c>
      <c r="G159" s="22" t="s">
        <v>51</v>
      </c>
      <c r="H159" s="35" t="s">
        <v>51</v>
      </c>
      <c r="I159" s="36"/>
      <c r="J159" s="22"/>
      <c r="K159" s="22"/>
      <c r="L159" s="22"/>
      <c r="M159" s="35"/>
    </row>
    <row r="160" spans="1:13">
      <c r="A160" s="34"/>
      <c r="B160" s="34"/>
      <c r="C160" s="34"/>
      <c r="D160" s="33"/>
      <c r="E160" s="21" t="s">
        <v>367</v>
      </c>
      <c r="F160" s="22">
        <v>343</v>
      </c>
      <c r="G160" s="22" t="s">
        <v>51</v>
      </c>
      <c r="H160" s="35" t="s">
        <v>51</v>
      </c>
      <c r="I160" s="36"/>
      <c r="J160" s="22"/>
      <c r="K160" s="22"/>
      <c r="L160" s="22"/>
      <c r="M160" s="35"/>
    </row>
    <row r="161" spans="1:13">
      <c r="A161" s="34"/>
      <c r="B161" s="34"/>
      <c r="C161" s="34"/>
      <c r="D161" s="33"/>
      <c r="E161" s="21" t="s">
        <v>368</v>
      </c>
      <c r="F161" s="22">
        <v>80</v>
      </c>
      <c r="G161" s="22" t="s">
        <v>51</v>
      </c>
      <c r="H161" s="35" t="s">
        <v>51</v>
      </c>
      <c r="I161" s="36"/>
      <c r="J161" s="22"/>
      <c r="K161" s="22"/>
      <c r="L161" s="22"/>
      <c r="M161" s="35"/>
    </row>
    <row r="162" spans="1:13">
      <c r="A162" s="34"/>
      <c r="B162" s="34"/>
      <c r="C162" s="34"/>
      <c r="D162" s="33"/>
      <c r="E162" s="21" t="s">
        <v>369</v>
      </c>
      <c r="F162" s="22">
        <v>6468</v>
      </c>
      <c r="G162" s="22" t="s">
        <v>51</v>
      </c>
      <c r="H162" s="35">
        <v>243</v>
      </c>
      <c r="I162" s="36"/>
      <c r="J162" s="22"/>
      <c r="K162" s="22"/>
      <c r="L162" s="22"/>
      <c r="M162" s="35"/>
    </row>
    <row r="163" spans="1:13">
      <c r="A163" s="38"/>
      <c r="B163" s="38"/>
      <c r="C163" s="38"/>
      <c r="D163" s="37"/>
      <c r="E163" s="39" t="s">
        <v>370</v>
      </c>
      <c r="F163" s="40">
        <v>178</v>
      </c>
      <c r="G163" s="40">
        <v>4</v>
      </c>
      <c r="H163" s="41">
        <v>1333</v>
      </c>
      <c r="I163" s="42"/>
      <c r="J163" s="40"/>
      <c r="K163" s="40"/>
      <c r="L163" s="40"/>
      <c r="M163" s="41"/>
    </row>
    <row r="164" spans="1:13">
      <c r="A164" s="44">
        <v>52</v>
      </c>
      <c r="B164" s="44" t="s">
        <v>72</v>
      </c>
      <c r="C164" s="44" t="s">
        <v>70</v>
      </c>
      <c r="D164" s="4">
        <v>50616</v>
      </c>
      <c r="E164" s="45"/>
      <c r="F164" s="46"/>
      <c r="G164" s="46"/>
      <c r="H164" s="47"/>
      <c r="I164" s="48"/>
      <c r="J164" s="46"/>
      <c r="K164" s="46"/>
      <c r="L164" s="46"/>
      <c r="M164" s="47"/>
    </row>
    <row r="165" spans="1:13">
      <c r="A165" s="28">
        <v>53</v>
      </c>
      <c r="B165" s="28" t="s">
        <v>73</v>
      </c>
      <c r="C165" s="28" t="s">
        <v>70</v>
      </c>
      <c r="D165" s="27">
        <v>50600</v>
      </c>
      <c r="E165" s="29"/>
      <c r="F165" s="30"/>
      <c r="G165" s="30"/>
      <c r="H165" s="31"/>
      <c r="I165" s="32" t="s">
        <v>376</v>
      </c>
      <c r="J165" s="30">
        <v>6587</v>
      </c>
      <c r="K165" s="30">
        <v>238</v>
      </c>
      <c r="L165" s="30">
        <v>19</v>
      </c>
      <c r="M165" s="31">
        <v>37722</v>
      </c>
    </row>
    <row r="166" spans="1:13">
      <c r="A166" s="34"/>
      <c r="B166" s="34"/>
      <c r="C166" s="34"/>
      <c r="D166" s="33"/>
      <c r="E166" s="21"/>
      <c r="F166" s="22"/>
      <c r="G166" s="22"/>
      <c r="H166" s="35"/>
      <c r="I166" s="36" t="s">
        <v>403</v>
      </c>
      <c r="J166" s="22">
        <v>4194</v>
      </c>
      <c r="K166" s="22">
        <v>561</v>
      </c>
      <c r="L166" s="22">
        <v>11</v>
      </c>
      <c r="M166" s="35">
        <v>40784</v>
      </c>
    </row>
    <row r="167" spans="1:13">
      <c r="A167" s="38"/>
      <c r="B167" s="34"/>
      <c r="C167" s="34"/>
      <c r="D167" s="33"/>
      <c r="E167" s="21"/>
      <c r="F167" s="22"/>
      <c r="G167" s="22"/>
      <c r="H167" s="35"/>
      <c r="I167" s="36" t="s">
        <v>380</v>
      </c>
      <c r="J167" s="22">
        <v>64294</v>
      </c>
      <c r="K167" s="22">
        <v>9124</v>
      </c>
      <c r="L167" s="22">
        <v>28</v>
      </c>
      <c r="M167" s="35">
        <v>65662</v>
      </c>
    </row>
    <row r="168" spans="1:13">
      <c r="A168" s="44">
        <v>54</v>
      </c>
      <c r="B168" s="44" t="s">
        <v>74</v>
      </c>
      <c r="C168" s="44" t="s">
        <v>75</v>
      </c>
      <c r="D168" s="4">
        <v>50395</v>
      </c>
      <c r="E168" s="45"/>
      <c r="F168" s="46"/>
      <c r="G168" s="46"/>
      <c r="H168" s="47"/>
      <c r="I168" s="48"/>
      <c r="J168" s="46"/>
      <c r="K168" s="46"/>
      <c r="L168" s="46"/>
      <c r="M168" s="47"/>
    </row>
    <row r="169" spans="1:13">
      <c r="A169" s="28">
        <v>55</v>
      </c>
      <c r="B169" s="28" t="s">
        <v>76</v>
      </c>
      <c r="C169" s="28" t="s">
        <v>75</v>
      </c>
      <c r="D169" s="27">
        <v>50360</v>
      </c>
      <c r="E169" s="29"/>
      <c r="F169" s="30"/>
      <c r="G169" s="30"/>
      <c r="H169" s="31"/>
      <c r="I169" s="32" t="s">
        <v>390</v>
      </c>
      <c r="J169" s="55" t="s">
        <v>239</v>
      </c>
      <c r="K169" s="55" t="s">
        <v>239</v>
      </c>
      <c r="L169" s="30">
        <v>525</v>
      </c>
      <c r="M169" s="31">
        <v>245400</v>
      </c>
    </row>
    <row r="170" spans="1:13">
      <c r="A170" s="34"/>
      <c r="B170" s="34"/>
      <c r="C170" s="34"/>
      <c r="D170" s="33"/>
      <c r="E170" s="21"/>
      <c r="F170" s="22"/>
      <c r="G170" s="22"/>
      <c r="H170" s="35"/>
      <c r="I170" s="36" t="s">
        <v>380</v>
      </c>
      <c r="J170" s="52" t="s">
        <v>239</v>
      </c>
      <c r="K170" s="52" t="s">
        <v>239</v>
      </c>
      <c r="L170" s="22">
        <v>393</v>
      </c>
      <c r="M170" s="35">
        <v>154119</v>
      </c>
    </row>
    <row r="171" spans="1:13">
      <c r="A171" s="34"/>
      <c r="B171" s="34"/>
      <c r="C171" s="34"/>
      <c r="D171" s="33"/>
      <c r="E171" s="21"/>
      <c r="F171" s="22"/>
      <c r="G171" s="22"/>
      <c r="H171" s="35"/>
      <c r="I171" s="36" t="s">
        <v>382</v>
      </c>
      <c r="J171" s="52" t="s">
        <v>239</v>
      </c>
      <c r="K171" s="52" t="s">
        <v>239</v>
      </c>
      <c r="L171" s="22">
        <v>10</v>
      </c>
      <c r="M171" s="35">
        <v>72853</v>
      </c>
    </row>
    <row r="172" spans="1:13">
      <c r="A172" s="38"/>
      <c r="B172" s="38"/>
      <c r="C172" s="38"/>
      <c r="D172" s="37"/>
      <c r="E172" s="39"/>
      <c r="F172" s="40"/>
      <c r="G172" s="40"/>
      <c r="H172" s="41"/>
      <c r="I172" s="42" t="s">
        <v>376</v>
      </c>
      <c r="J172" s="43" t="s">
        <v>239</v>
      </c>
      <c r="K172" s="43" t="s">
        <v>239</v>
      </c>
      <c r="L172" s="40">
        <v>34</v>
      </c>
      <c r="M172" s="41">
        <v>125515</v>
      </c>
    </row>
    <row r="173" spans="1:13">
      <c r="A173" s="28">
        <v>56</v>
      </c>
      <c r="B173" s="28" t="s">
        <v>77</v>
      </c>
      <c r="C173" s="28" t="s">
        <v>78</v>
      </c>
      <c r="D173" s="27">
        <v>50369</v>
      </c>
      <c r="E173" s="29"/>
      <c r="F173" s="30"/>
      <c r="G173" s="30"/>
      <c r="H173" s="31"/>
      <c r="I173" s="32" t="s">
        <v>380</v>
      </c>
      <c r="J173" s="30">
        <v>64294</v>
      </c>
      <c r="K173" s="30">
        <v>9124</v>
      </c>
      <c r="L173" s="30" t="s">
        <v>51</v>
      </c>
      <c r="M173" s="31">
        <v>322</v>
      </c>
    </row>
    <row r="174" spans="1:13">
      <c r="A174" s="34"/>
      <c r="B174" s="34"/>
      <c r="C174" s="34"/>
      <c r="D174" s="33"/>
      <c r="E174" s="21"/>
      <c r="F174" s="22"/>
      <c r="G174" s="22"/>
      <c r="H174" s="35"/>
      <c r="I174" s="36" t="s">
        <v>390</v>
      </c>
      <c r="J174" s="52" t="s">
        <v>239</v>
      </c>
      <c r="K174" s="52" t="s">
        <v>239</v>
      </c>
      <c r="L174" s="22" t="s">
        <v>51</v>
      </c>
      <c r="M174" s="35" t="s">
        <v>51</v>
      </c>
    </row>
    <row r="175" spans="1:13">
      <c r="A175" s="38"/>
      <c r="B175" s="38"/>
      <c r="C175" s="38"/>
      <c r="D175" s="37"/>
      <c r="E175" s="39"/>
      <c r="F175" s="40"/>
      <c r="G175" s="40"/>
      <c r="H175" s="41"/>
      <c r="I175" s="42" t="s">
        <v>382</v>
      </c>
      <c r="J175" s="40">
        <v>4194</v>
      </c>
      <c r="K175" s="40">
        <v>561</v>
      </c>
      <c r="L175" s="40">
        <v>33</v>
      </c>
      <c r="M175" s="41">
        <v>54571</v>
      </c>
    </row>
    <row r="176" spans="1:13">
      <c r="A176" s="28">
        <v>57</v>
      </c>
      <c r="B176" s="28" t="s">
        <v>79</v>
      </c>
      <c r="C176" s="28" t="s">
        <v>78</v>
      </c>
      <c r="D176" s="27">
        <v>50304</v>
      </c>
      <c r="E176" s="29"/>
      <c r="F176" s="30"/>
      <c r="G176" s="30"/>
      <c r="H176" s="31"/>
      <c r="I176" s="32" t="s">
        <v>390</v>
      </c>
      <c r="J176" s="55" t="s">
        <v>239</v>
      </c>
      <c r="K176" s="55" t="s">
        <v>239</v>
      </c>
      <c r="L176" s="30">
        <v>137</v>
      </c>
      <c r="M176" s="31">
        <v>64869</v>
      </c>
    </row>
    <row r="177" spans="1:13">
      <c r="A177" s="34"/>
      <c r="B177" s="34"/>
      <c r="C177" s="34"/>
      <c r="D177" s="33"/>
      <c r="E177" s="21"/>
      <c r="F177" s="22"/>
      <c r="G177" s="22"/>
      <c r="H177" s="35"/>
      <c r="I177" s="36" t="s">
        <v>382</v>
      </c>
      <c r="J177" s="22">
        <v>4194</v>
      </c>
      <c r="K177" s="22">
        <v>561</v>
      </c>
      <c r="L177" s="22">
        <v>12</v>
      </c>
      <c r="M177" s="35">
        <v>139728</v>
      </c>
    </row>
    <row r="178" spans="1:13">
      <c r="A178" s="34"/>
      <c r="B178" s="34"/>
      <c r="C178" s="34"/>
      <c r="D178" s="33"/>
      <c r="E178" s="21"/>
      <c r="F178" s="22"/>
      <c r="G178" s="22"/>
      <c r="H178" s="35"/>
      <c r="I178" s="36" t="s">
        <v>378</v>
      </c>
      <c r="J178" s="22">
        <v>64294</v>
      </c>
      <c r="K178" s="22">
        <v>9124</v>
      </c>
      <c r="L178" s="22">
        <v>603</v>
      </c>
      <c r="M178" s="35">
        <v>77433</v>
      </c>
    </row>
    <row r="179" spans="1:13">
      <c r="A179" s="38"/>
      <c r="B179" s="38"/>
      <c r="C179" s="38"/>
      <c r="D179" s="37"/>
      <c r="E179" s="39"/>
      <c r="F179" s="40"/>
      <c r="G179" s="40"/>
      <c r="H179" s="41"/>
      <c r="I179" s="42" t="s">
        <v>376</v>
      </c>
      <c r="J179" s="40">
        <v>6587</v>
      </c>
      <c r="K179" s="40">
        <v>238</v>
      </c>
      <c r="L179" s="40">
        <v>8</v>
      </c>
      <c r="M179" s="41">
        <v>39710</v>
      </c>
    </row>
    <row r="180" spans="1:13">
      <c r="A180" s="28">
        <v>58</v>
      </c>
      <c r="B180" s="28" t="s">
        <v>80</v>
      </c>
      <c r="C180" s="28" t="s">
        <v>78</v>
      </c>
      <c r="D180" s="27">
        <v>50379</v>
      </c>
      <c r="E180" s="29"/>
      <c r="F180" s="30"/>
      <c r="G180" s="30"/>
      <c r="H180" s="31"/>
      <c r="I180" s="32" t="s">
        <v>390</v>
      </c>
      <c r="J180" s="30">
        <v>643</v>
      </c>
      <c r="K180" s="55" t="s">
        <v>239</v>
      </c>
      <c r="L180" s="30">
        <v>263</v>
      </c>
      <c r="M180" s="31">
        <v>10727</v>
      </c>
    </row>
    <row r="181" spans="1:13">
      <c r="A181" s="38"/>
      <c r="B181" s="38"/>
      <c r="C181" s="38"/>
      <c r="D181" s="37"/>
      <c r="E181" s="39"/>
      <c r="F181" s="40"/>
      <c r="G181" s="40"/>
      <c r="H181" s="41"/>
      <c r="I181" s="42" t="s">
        <v>380</v>
      </c>
      <c r="J181" s="40">
        <v>184</v>
      </c>
      <c r="K181" s="43" t="s">
        <v>239</v>
      </c>
      <c r="L181" s="40">
        <v>8</v>
      </c>
      <c r="M181" s="41">
        <v>5377</v>
      </c>
    </row>
    <row r="182" spans="1:13">
      <c r="A182" s="44">
        <v>59</v>
      </c>
      <c r="B182" s="44" t="s">
        <v>81</v>
      </c>
      <c r="C182" s="44" t="s">
        <v>82</v>
      </c>
      <c r="D182" s="4">
        <v>51901</v>
      </c>
      <c r="E182" s="45"/>
      <c r="F182" s="46"/>
      <c r="G182" s="46"/>
      <c r="H182" s="47"/>
      <c r="I182" s="48"/>
      <c r="J182" s="46"/>
      <c r="K182" s="50"/>
      <c r="L182" s="46"/>
      <c r="M182" s="47"/>
    </row>
    <row r="183" spans="1:13">
      <c r="A183" s="28">
        <v>60</v>
      </c>
      <c r="B183" s="28" t="s">
        <v>83</v>
      </c>
      <c r="C183" s="28" t="s">
        <v>82</v>
      </c>
      <c r="D183" s="27">
        <v>51902</v>
      </c>
      <c r="E183" s="29"/>
      <c r="F183" s="30"/>
      <c r="G183" s="30"/>
      <c r="H183" s="31"/>
      <c r="I183" s="32" t="s">
        <v>380</v>
      </c>
      <c r="J183" s="55" t="s">
        <v>239</v>
      </c>
      <c r="K183" s="55" t="s">
        <v>239</v>
      </c>
      <c r="L183" s="30">
        <v>23</v>
      </c>
      <c r="M183" s="51" t="s">
        <v>239</v>
      </c>
    </row>
    <row r="184" spans="1:13">
      <c r="A184" s="38"/>
      <c r="B184" s="38"/>
      <c r="C184" s="38"/>
      <c r="D184" s="37"/>
      <c r="E184" s="39"/>
      <c r="F184" s="40"/>
      <c r="G184" s="40"/>
      <c r="H184" s="41"/>
      <c r="I184" s="42" t="s">
        <v>376</v>
      </c>
      <c r="J184" s="43" t="s">
        <v>239</v>
      </c>
      <c r="K184" s="43" t="s">
        <v>239</v>
      </c>
      <c r="L184" s="40">
        <v>4</v>
      </c>
      <c r="M184" s="54" t="s">
        <v>239</v>
      </c>
    </row>
    <row r="185" spans="1:13">
      <c r="A185" s="21"/>
      <c r="B185" s="21"/>
      <c r="C185" s="21"/>
      <c r="D185" s="6"/>
      <c r="E185" s="21"/>
      <c r="F185" s="22"/>
      <c r="G185" s="22"/>
      <c r="H185" s="22"/>
      <c r="I185" s="22"/>
      <c r="J185" s="22"/>
      <c r="K185" s="22"/>
      <c r="L185" s="22"/>
      <c r="M185" s="22"/>
    </row>
    <row r="186" spans="1:13">
      <c r="A186" s="56" t="s">
        <v>97</v>
      </c>
      <c r="B186" s="21"/>
      <c r="C186" s="21"/>
      <c r="E186" s="21"/>
      <c r="F186" s="22"/>
      <c r="G186" s="22"/>
      <c r="H186" s="22"/>
      <c r="I186" s="22"/>
      <c r="J186" s="22"/>
      <c r="K186" s="22"/>
      <c r="L186" s="22"/>
      <c r="M186" s="22"/>
    </row>
    <row r="187" spans="1:13">
      <c r="A187" t="s">
        <v>98</v>
      </c>
      <c r="B187" s="21"/>
      <c r="C187" s="21"/>
      <c r="E187" s="21"/>
      <c r="F187" s="22"/>
      <c r="G187" s="22"/>
      <c r="H187" s="22"/>
      <c r="I187" s="22"/>
      <c r="J187" s="22"/>
      <c r="K187" s="22"/>
      <c r="L187" s="22"/>
      <c r="M187" s="22"/>
    </row>
    <row r="188" spans="1:13">
      <c r="A188" t="s">
        <v>99</v>
      </c>
      <c r="B188" s="21"/>
      <c r="C188" s="21"/>
      <c r="E188" s="21"/>
      <c r="F188" s="22"/>
      <c r="G188" s="22"/>
      <c r="H188" s="22"/>
      <c r="I188" s="22"/>
      <c r="J188" s="22"/>
      <c r="K188" s="22"/>
      <c r="L188" s="22"/>
      <c r="M188"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85"/>
  <sheetViews>
    <sheetView workbookViewId="0">
      <pane xSplit="3" ySplit="3" topLeftCell="D10" activePane="bottomRight" state="frozen"/>
      <selection pane="topRight" activeCell="D1" sqref="D1"/>
      <selection pane="bottomLeft" activeCell="A4" sqref="A4"/>
      <selection pane="bottomRight" activeCell="L83" sqref="L83"/>
    </sheetView>
  </sheetViews>
  <sheetFormatPr defaultRowHeight="15"/>
  <cols>
    <col min="1" max="1" width="5" style="107" customWidth="1"/>
    <col min="2" max="2" width="25" style="107" customWidth="1"/>
    <col min="3" max="3" width="14" style="107" customWidth="1"/>
    <col min="4" max="4" width="8" style="107" customWidth="1"/>
    <col min="5" max="7" width="14" style="107" customWidth="1"/>
    <col min="8" max="8" width="14" style="108" customWidth="1"/>
    <col min="9" max="21" width="14" style="107" customWidth="1"/>
    <col min="22" max="16384" width="9.140625" style="107"/>
  </cols>
  <sheetData>
    <row r="1" spans="1:21">
      <c r="A1" s="107" t="s">
        <v>404</v>
      </c>
    </row>
    <row r="3" spans="1:21" s="39" customFormat="1" ht="120">
      <c r="A3" s="109" t="s">
        <v>1</v>
      </c>
      <c r="B3" s="109" t="s">
        <v>2</v>
      </c>
      <c r="C3" s="109" t="s">
        <v>3</v>
      </c>
      <c r="D3" s="109" t="s">
        <v>4</v>
      </c>
      <c r="E3" s="109" t="s">
        <v>405</v>
      </c>
      <c r="F3" s="109" t="s">
        <v>406</v>
      </c>
      <c r="G3" s="109" t="s">
        <v>407</v>
      </c>
      <c r="H3" s="110" t="s">
        <v>589</v>
      </c>
      <c r="I3" s="109" t="s">
        <v>408</v>
      </c>
      <c r="J3" s="109" t="s">
        <v>409</v>
      </c>
      <c r="K3" s="109" t="s">
        <v>410</v>
      </c>
      <c r="L3" s="109" t="s">
        <v>411</v>
      </c>
      <c r="M3" s="109" t="s">
        <v>412</v>
      </c>
      <c r="N3" s="109" t="s">
        <v>413</v>
      </c>
      <c r="O3" s="109" t="s">
        <v>414</v>
      </c>
      <c r="P3" s="109" t="s">
        <v>415</v>
      </c>
      <c r="Q3" s="109" t="s">
        <v>416</v>
      </c>
      <c r="R3" s="109" t="s">
        <v>417</v>
      </c>
      <c r="S3" s="109" t="s">
        <v>418</v>
      </c>
      <c r="T3" s="109" t="s">
        <v>419</v>
      </c>
      <c r="U3" s="111" t="s">
        <v>590</v>
      </c>
    </row>
    <row r="4" spans="1:21">
      <c r="A4" s="44">
        <v>1</v>
      </c>
      <c r="B4" s="44" t="s">
        <v>10</v>
      </c>
      <c r="C4" s="44" t="s">
        <v>11</v>
      </c>
      <c r="D4" s="44">
        <v>50400</v>
      </c>
      <c r="E4" s="112">
        <v>5885</v>
      </c>
      <c r="F4" s="112">
        <v>60</v>
      </c>
      <c r="G4" s="112" t="s">
        <v>420</v>
      </c>
      <c r="H4" s="105">
        <v>5257</v>
      </c>
      <c r="I4" s="112">
        <v>228</v>
      </c>
      <c r="J4" s="112" t="s">
        <v>15</v>
      </c>
      <c r="K4" s="112">
        <v>268211</v>
      </c>
      <c r="L4" s="112">
        <v>28</v>
      </c>
      <c r="M4" s="112">
        <v>2</v>
      </c>
      <c r="N4" s="112">
        <v>5</v>
      </c>
      <c r="O4" s="112">
        <v>5</v>
      </c>
      <c r="P4" s="112" t="s">
        <v>421</v>
      </c>
      <c r="Q4" s="112">
        <v>264420</v>
      </c>
      <c r="R4" s="112">
        <v>0</v>
      </c>
      <c r="S4" s="112">
        <v>0</v>
      </c>
      <c r="T4" s="112">
        <v>264420</v>
      </c>
      <c r="U4" s="112">
        <v>0</v>
      </c>
    </row>
    <row r="5" spans="1:21">
      <c r="A5" s="44">
        <v>2</v>
      </c>
      <c r="B5" s="44" t="s">
        <v>13</v>
      </c>
      <c r="C5" s="44" t="s">
        <v>11</v>
      </c>
      <c r="D5" s="44">
        <v>50224</v>
      </c>
      <c r="E5" s="112">
        <v>1758</v>
      </c>
      <c r="F5" s="112">
        <v>45</v>
      </c>
      <c r="G5" s="112" t="s">
        <v>422</v>
      </c>
      <c r="H5" s="105">
        <v>456</v>
      </c>
      <c r="I5" s="112">
        <v>45</v>
      </c>
      <c r="J5" s="112" t="s">
        <v>15</v>
      </c>
      <c r="K5" s="112">
        <v>50805</v>
      </c>
      <c r="L5" s="112">
        <v>0</v>
      </c>
      <c r="M5" s="112">
        <v>13</v>
      </c>
      <c r="N5" s="112">
        <v>1</v>
      </c>
      <c r="O5" s="112">
        <v>0</v>
      </c>
      <c r="P5" s="112" t="s">
        <v>423</v>
      </c>
      <c r="Q5" s="112">
        <v>63396</v>
      </c>
      <c r="R5" s="112">
        <v>0</v>
      </c>
      <c r="S5" s="112">
        <v>0</v>
      </c>
      <c r="T5" s="112">
        <v>63396</v>
      </c>
      <c r="U5" s="112">
        <v>18</v>
      </c>
    </row>
    <row r="6" spans="1:21">
      <c r="A6" s="44">
        <v>3</v>
      </c>
      <c r="B6" s="44" t="s">
        <v>14</v>
      </c>
      <c r="C6" s="44" t="s">
        <v>11</v>
      </c>
      <c r="D6" s="44">
        <v>50438</v>
      </c>
      <c r="E6" s="112">
        <v>4134</v>
      </c>
      <c r="F6" s="112">
        <v>45</v>
      </c>
      <c r="G6" s="112" t="s">
        <v>424</v>
      </c>
      <c r="H6" s="105">
        <v>1065</v>
      </c>
      <c r="I6" s="112">
        <v>64</v>
      </c>
      <c r="J6" s="112" t="s">
        <v>15</v>
      </c>
      <c r="K6" s="112">
        <v>94000</v>
      </c>
      <c r="L6" s="112">
        <v>16</v>
      </c>
      <c r="M6" s="112">
        <v>2</v>
      </c>
      <c r="N6" s="112">
        <v>12</v>
      </c>
      <c r="O6" s="112">
        <v>0</v>
      </c>
      <c r="P6" s="112" t="s">
        <v>425</v>
      </c>
      <c r="Q6" s="112">
        <v>76433</v>
      </c>
      <c r="R6" s="112">
        <v>0</v>
      </c>
      <c r="S6" s="112">
        <v>0</v>
      </c>
      <c r="T6" s="112">
        <v>76433</v>
      </c>
      <c r="U6" s="112">
        <v>40</v>
      </c>
    </row>
    <row r="7" spans="1:21">
      <c r="A7" s="44">
        <v>4</v>
      </c>
      <c r="B7" s="44" t="s">
        <v>16</v>
      </c>
      <c r="C7" s="44" t="s">
        <v>11</v>
      </c>
      <c r="D7" s="44">
        <v>50435</v>
      </c>
      <c r="E7" s="112">
        <v>5239</v>
      </c>
      <c r="F7" s="112">
        <v>49</v>
      </c>
      <c r="G7" s="112" t="s">
        <v>426</v>
      </c>
      <c r="H7" s="105">
        <v>1013</v>
      </c>
      <c r="I7" s="112">
        <v>136</v>
      </c>
      <c r="J7" s="112" t="s">
        <v>15</v>
      </c>
      <c r="K7" s="112">
        <v>92264</v>
      </c>
      <c r="L7" s="112">
        <v>18</v>
      </c>
      <c r="M7" s="112">
        <v>2</v>
      </c>
      <c r="N7" s="112">
        <v>7</v>
      </c>
      <c r="O7" s="112">
        <v>0</v>
      </c>
      <c r="P7" s="112" t="s">
        <v>427</v>
      </c>
      <c r="Q7" s="112">
        <v>68830</v>
      </c>
      <c r="R7" s="112">
        <v>0</v>
      </c>
      <c r="S7" s="112">
        <v>0</v>
      </c>
      <c r="T7" s="112">
        <v>68830</v>
      </c>
      <c r="U7" s="112">
        <v>0</v>
      </c>
    </row>
    <row r="8" spans="1:21">
      <c r="A8" s="44">
        <v>5</v>
      </c>
      <c r="B8" s="44" t="s">
        <v>17</v>
      </c>
      <c r="C8" s="44" t="s">
        <v>11</v>
      </c>
      <c r="D8" s="44">
        <v>50419</v>
      </c>
      <c r="E8" s="112">
        <v>2677</v>
      </c>
      <c r="F8" s="112">
        <v>45</v>
      </c>
      <c r="G8" s="112" t="s">
        <v>428</v>
      </c>
      <c r="H8" s="105">
        <v>1011</v>
      </c>
      <c r="I8" s="112">
        <v>93</v>
      </c>
      <c r="J8" s="112" t="s">
        <v>15</v>
      </c>
      <c r="K8" s="112">
        <v>68557</v>
      </c>
      <c r="L8" s="112">
        <v>27</v>
      </c>
      <c r="M8" s="112">
        <v>4</v>
      </c>
      <c r="N8" s="112">
        <v>6</v>
      </c>
      <c r="O8" s="112">
        <v>0</v>
      </c>
      <c r="P8" s="112" t="s">
        <v>51</v>
      </c>
      <c r="Q8" s="112">
        <v>60247</v>
      </c>
      <c r="R8" s="112">
        <v>0</v>
      </c>
      <c r="S8" s="112">
        <v>0</v>
      </c>
      <c r="T8" s="112">
        <v>60247</v>
      </c>
      <c r="U8" s="112">
        <v>211</v>
      </c>
    </row>
    <row r="9" spans="1:21">
      <c r="A9" s="44">
        <v>6</v>
      </c>
      <c r="B9" s="44" t="s">
        <v>18</v>
      </c>
      <c r="C9" s="44" t="s">
        <v>11</v>
      </c>
      <c r="D9" s="44">
        <v>50425</v>
      </c>
      <c r="E9" s="112">
        <v>7038</v>
      </c>
      <c r="F9" s="112">
        <v>48</v>
      </c>
      <c r="G9" s="112" t="s">
        <v>429</v>
      </c>
      <c r="H9" s="105">
        <v>540</v>
      </c>
      <c r="I9" s="112">
        <v>36</v>
      </c>
      <c r="J9" s="112" t="s">
        <v>15</v>
      </c>
      <c r="K9" s="112">
        <v>93351</v>
      </c>
      <c r="L9" s="112">
        <v>14</v>
      </c>
      <c r="M9" s="112">
        <v>6</v>
      </c>
      <c r="N9" s="112">
        <v>4</v>
      </c>
      <c r="O9" s="112">
        <v>0</v>
      </c>
      <c r="P9" s="112">
        <v>0</v>
      </c>
      <c r="Q9" s="112">
        <v>56369</v>
      </c>
      <c r="R9" s="112">
        <v>0</v>
      </c>
      <c r="S9" s="112">
        <v>0</v>
      </c>
      <c r="T9" s="112">
        <v>56369</v>
      </c>
      <c r="U9" s="112">
        <v>18</v>
      </c>
    </row>
    <row r="10" spans="1:21">
      <c r="A10" s="44">
        <v>7</v>
      </c>
      <c r="B10" s="44" t="s">
        <v>19</v>
      </c>
      <c r="C10" s="44" t="s">
        <v>11</v>
      </c>
      <c r="D10" s="44">
        <v>50428</v>
      </c>
      <c r="E10" s="112">
        <v>3250</v>
      </c>
      <c r="F10" s="112">
        <v>49</v>
      </c>
      <c r="G10" s="112" t="s">
        <v>430</v>
      </c>
      <c r="H10" s="105">
        <v>1178.81</v>
      </c>
      <c r="I10" s="112">
        <v>74</v>
      </c>
      <c r="J10" s="112" t="s">
        <v>12</v>
      </c>
      <c r="K10" s="112">
        <v>86281</v>
      </c>
      <c r="L10" s="112">
        <v>11</v>
      </c>
      <c r="M10" s="112">
        <v>0</v>
      </c>
      <c r="N10" s="112">
        <v>6</v>
      </c>
      <c r="O10" s="112">
        <v>0</v>
      </c>
      <c r="P10" s="112" t="s">
        <v>431</v>
      </c>
      <c r="Q10" s="112">
        <v>78732</v>
      </c>
      <c r="R10" s="112">
        <v>0</v>
      </c>
      <c r="S10" s="112">
        <v>0</v>
      </c>
      <c r="T10" s="112">
        <v>78732</v>
      </c>
      <c r="U10" s="112">
        <v>0</v>
      </c>
    </row>
    <row r="11" spans="1:21">
      <c r="A11" s="44">
        <v>8</v>
      </c>
      <c r="B11" s="44" t="s">
        <v>20</v>
      </c>
      <c r="C11" s="44" t="s">
        <v>11</v>
      </c>
      <c r="D11" s="44">
        <v>50418</v>
      </c>
      <c r="E11" s="112">
        <v>3757</v>
      </c>
      <c r="F11" s="112">
        <v>49</v>
      </c>
      <c r="G11" s="112" t="s">
        <v>432</v>
      </c>
      <c r="H11" s="105">
        <v>1344</v>
      </c>
      <c r="I11" s="112">
        <v>98</v>
      </c>
      <c r="J11" s="112" t="s">
        <v>15</v>
      </c>
      <c r="K11" s="112">
        <v>120647</v>
      </c>
      <c r="L11" s="112">
        <v>16</v>
      </c>
      <c r="M11" s="112">
        <v>7</v>
      </c>
      <c r="N11" s="112">
        <v>6</v>
      </c>
      <c r="O11" s="112">
        <v>0</v>
      </c>
      <c r="P11" s="112">
        <v>0</v>
      </c>
      <c r="Q11" s="112">
        <v>73690</v>
      </c>
      <c r="R11" s="112">
        <v>0</v>
      </c>
      <c r="S11" s="112">
        <v>0</v>
      </c>
      <c r="T11" s="112">
        <v>73690</v>
      </c>
      <c r="U11" s="112">
        <v>0</v>
      </c>
    </row>
    <row r="12" spans="1:21">
      <c r="A12" s="44">
        <v>9</v>
      </c>
      <c r="B12" s="44" t="s">
        <v>21</v>
      </c>
      <c r="C12" s="44" t="s">
        <v>11</v>
      </c>
      <c r="D12" s="44">
        <v>50242</v>
      </c>
      <c r="E12" s="112">
        <v>2392</v>
      </c>
      <c r="F12" s="112">
        <v>55</v>
      </c>
      <c r="G12" s="112" t="s">
        <v>433</v>
      </c>
      <c r="H12" s="105">
        <v>779</v>
      </c>
      <c r="I12" s="112">
        <v>50</v>
      </c>
      <c r="J12" s="112" t="s">
        <v>15</v>
      </c>
      <c r="K12" s="112">
        <v>68823</v>
      </c>
      <c r="L12" s="112">
        <v>17</v>
      </c>
      <c r="M12" s="112">
        <v>1</v>
      </c>
      <c r="N12" s="112">
        <v>3</v>
      </c>
      <c r="O12" s="112">
        <v>0</v>
      </c>
      <c r="P12" s="112" t="s">
        <v>434</v>
      </c>
      <c r="Q12" s="112">
        <v>65687</v>
      </c>
      <c r="R12" s="112">
        <v>0</v>
      </c>
      <c r="S12" s="112">
        <v>0</v>
      </c>
      <c r="T12" s="112">
        <v>65687</v>
      </c>
      <c r="U12" s="112">
        <v>0</v>
      </c>
    </row>
    <row r="13" spans="1:21">
      <c r="A13" s="44">
        <v>10</v>
      </c>
      <c r="B13" s="44" t="s">
        <v>22</v>
      </c>
      <c r="C13" s="44" t="s">
        <v>11</v>
      </c>
      <c r="D13" s="44">
        <v>50420</v>
      </c>
      <c r="E13" s="112">
        <v>5465</v>
      </c>
      <c r="F13" s="112">
        <v>60</v>
      </c>
      <c r="G13" s="112" t="s">
        <v>435</v>
      </c>
      <c r="H13" s="105">
        <v>2823</v>
      </c>
      <c r="I13" s="112">
        <v>220</v>
      </c>
      <c r="J13" s="112" t="s">
        <v>15</v>
      </c>
      <c r="K13" s="112">
        <v>153960</v>
      </c>
      <c r="L13" s="112">
        <v>53</v>
      </c>
      <c r="M13" s="112">
        <v>5</v>
      </c>
      <c r="N13" s="112">
        <v>4</v>
      </c>
      <c r="O13" s="112">
        <v>4</v>
      </c>
      <c r="P13" s="112" t="s">
        <v>51</v>
      </c>
      <c r="Q13" s="112">
        <v>110447</v>
      </c>
      <c r="R13" s="112">
        <v>0</v>
      </c>
      <c r="S13" s="112">
        <v>0</v>
      </c>
      <c r="T13" s="112">
        <v>110447</v>
      </c>
      <c r="U13" s="112">
        <v>0</v>
      </c>
    </row>
    <row r="14" spans="1:21">
      <c r="A14" s="44">
        <v>11</v>
      </c>
      <c r="B14" s="44" t="s">
        <v>23</v>
      </c>
      <c r="C14" s="44" t="s">
        <v>11</v>
      </c>
      <c r="D14" s="44">
        <v>50226</v>
      </c>
      <c r="E14" s="112">
        <v>2777</v>
      </c>
      <c r="F14" s="112">
        <v>48</v>
      </c>
      <c r="G14" s="112" t="s">
        <v>436</v>
      </c>
      <c r="H14" s="105">
        <v>553</v>
      </c>
      <c r="I14" s="112">
        <v>36</v>
      </c>
      <c r="J14" s="112" t="s">
        <v>15</v>
      </c>
      <c r="K14" s="112">
        <v>74029</v>
      </c>
      <c r="L14" s="112">
        <v>10</v>
      </c>
      <c r="M14" s="112">
        <v>4</v>
      </c>
      <c r="N14" s="112">
        <v>4</v>
      </c>
      <c r="O14" s="112">
        <v>0</v>
      </c>
      <c r="P14" s="112" t="s">
        <v>437</v>
      </c>
      <c r="Q14" s="112">
        <v>62703</v>
      </c>
      <c r="R14" s="112">
        <v>0</v>
      </c>
      <c r="S14" s="112">
        <v>0</v>
      </c>
      <c r="T14" s="112">
        <v>62703</v>
      </c>
      <c r="U14" s="112">
        <v>0</v>
      </c>
    </row>
    <row r="15" spans="1:21">
      <c r="A15" s="44">
        <v>12</v>
      </c>
      <c r="B15" s="44" t="s">
        <v>24</v>
      </c>
      <c r="C15" s="44" t="s">
        <v>11</v>
      </c>
      <c r="D15" s="44">
        <v>50434</v>
      </c>
      <c r="E15" s="112">
        <v>8448</v>
      </c>
      <c r="F15" s="112">
        <v>60</v>
      </c>
      <c r="G15" s="112" t="s">
        <v>438</v>
      </c>
      <c r="H15" s="105">
        <v>1850.21</v>
      </c>
      <c r="I15" s="112">
        <v>132</v>
      </c>
      <c r="J15" s="112" t="s">
        <v>15</v>
      </c>
      <c r="K15" s="112">
        <v>209256</v>
      </c>
      <c r="L15" s="112">
        <v>17</v>
      </c>
      <c r="M15" s="112">
        <v>0</v>
      </c>
      <c r="N15" s="112">
        <v>2</v>
      </c>
      <c r="O15" s="112">
        <v>1</v>
      </c>
      <c r="P15" s="112" t="s">
        <v>51</v>
      </c>
      <c r="Q15" s="112">
        <v>87278</v>
      </c>
      <c r="R15" s="112">
        <v>0</v>
      </c>
      <c r="S15" s="112">
        <v>0</v>
      </c>
      <c r="T15" s="112">
        <v>87278</v>
      </c>
      <c r="U15" s="112">
        <v>4378</v>
      </c>
    </row>
    <row r="16" spans="1:21">
      <c r="A16" s="44">
        <v>13</v>
      </c>
      <c r="B16" s="44" t="s">
        <v>25</v>
      </c>
      <c r="C16" s="44" t="s">
        <v>26</v>
      </c>
      <c r="D16" s="44">
        <v>50469</v>
      </c>
      <c r="E16" s="112">
        <v>2352</v>
      </c>
      <c r="F16" s="112">
        <v>59</v>
      </c>
      <c r="G16" s="112" t="s">
        <v>439</v>
      </c>
      <c r="H16" s="105">
        <v>1911.75</v>
      </c>
      <c r="I16" s="112">
        <v>130</v>
      </c>
      <c r="J16" s="112" t="s">
        <v>15</v>
      </c>
      <c r="K16" s="112">
        <v>102169</v>
      </c>
      <c r="L16" s="112">
        <v>23</v>
      </c>
      <c r="M16" s="112">
        <v>1</v>
      </c>
      <c r="N16" s="112">
        <v>4</v>
      </c>
      <c r="O16" s="112">
        <v>2</v>
      </c>
      <c r="P16" s="112" t="s">
        <v>440</v>
      </c>
      <c r="Q16" s="112">
        <v>108338</v>
      </c>
      <c r="R16" s="112">
        <v>0</v>
      </c>
      <c r="S16" s="112">
        <v>0</v>
      </c>
      <c r="T16" s="112">
        <v>108338</v>
      </c>
      <c r="U16" s="112">
        <v>750</v>
      </c>
    </row>
    <row r="17" spans="1:21">
      <c r="A17" s="44">
        <v>14</v>
      </c>
      <c r="B17" s="44" t="s">
        <v>27</v>
      </c>
      <c r="C17" s="44" t="s">
        <v>26</v>
      </c>
      <c r="D17" s="44">
        <v>50462</v>
      </c>
      <c r="E17" s="112">
        <v>3699</v>
      </c>
      <c r="F17" s="112">
        <v>60</v>
      </c>
      <c r="G17" s="112" t="s">
        <v>441</v>
      </c>
      <c r="H17" s="105">
        <v>1147</v>
      </c>
      <c r="I17" s="112">
        <v>60</v>
      </c>
      <c r="J17" s="112" t="s">
        <v>15</v>
      </c>
      <c r="K17" s="112">
        <v>67665</v>
      </c>
      <c r="L17" s="112">
        <v>8</v>
      </c>
      <c r="M17" s="112">
        <v>0</v>
      </c>
      <c r="N17" s="112">
        <v>0</v>
      </c>
      <c r="O17" s="112">
        <v>0</v>
      </c>
      <c r="P17" s="112" t="s">
        <v>51</v>
      </c>
      <c r="Q17" s="112">
        <v>63552</v>
      </c>
      <c r="R17" s="112">
        <v>0</v>
      </c>
      <c r="S17" s="112">
        <v>0</v>
      </c>
      <c r="T17" s="112">
        <v>63552</v>
      </c>
      <c r="U17" s="112">
        <v>44</v>
      </c>
    </row>
    <row r="18" spans="1:21">
      <c r="A18" s="44">
        <v>15</v>
      </c>
      <c r="B18" s="44" t="s">
        <v>28</v>
      </c>
      <c r="C18" s="44" t="s">
        <v>26</v>
      </c>
      <c r="D18" s="44">
        <v>50152</v>
      </c>
      <c r="E18" s="112">
        <v>2965</v>
      </c>
      <c r="F18" s="112">
        <v>55</v>
      </c>
      <c r="G18" s="112" t="s">
        <v>442</v>
      </c>
      <c r="H18" s="105">
        <v>1200</v>
      </c>
      <c r="I18" s="112">
        <v>65</v>
      </c>
      <c r="J18" s="112" t="s">
        <v>15</v>
      </c>
      <c r="K18" s="112">
        <v>99798</v>
      </c>
      <c r="L18" s="112">
        <v>18</v>
      </c>
      <c r="M18" s="112">
        <v>4</v>
      </c>
      <c r="N18" s="112">
        <v>9</v>
      </c>
      <c r="O18" s="112">
        <v>0</v>
      </c>
      <c r="P18" s="112" t="s">
        <v>443</v>
      </c>
      <c r="Q18" s="112">
        <v>85515</v>
      </c>
      <c r="R18" s="112">
        <v>0</v>
      </c>
      <c r="S18" s="112">
        <v>0</v>
      </c>
      <c r="T18" s="112">
        <v>85515</v>
      </c>
      <c r="U18" s="112">
        <v>1320</v>
      </c>
    </row>
    <row r="19" spans="1:21">
      <c r="A19" s="44">
        <v>16</v>
      </c>
      <c r="B19" s="44" t="s">
        <v>29</v>
      </c>
      <c r="C19" s="44" t="s">
        <v>26</v>
      </c>
      <c r="D19" s="44">
        <v>50473</v>
      </c>
      <c r="E19" s="112">
        <v>5969</v>
      </c>
      <c r="F19" s="112">
        <v>50</v>
      </c>
      <c r="G19" s="112" t="s">
        <v>444</v>
      </c>
      <c r="H19" s="105">
        <v>1052</v>
      </c>
      <c r="I19" s="112">
        <v>54</v>
      </c>
      <c r="J19" s="112" t="s">
        <v>15</v>
      </c>
      <c r="K19" s="112">
        <v>136962</v>
      </c>
      <c r="L19" s="112">
        <v>26</v>
      </c>
      <c r="M19" s="112">
        <v>11</v>
      </c>
      <c r="N19" s="112">
        <v>7</v>
      </c>
      <c r="O19" s="112">
        <v>0</v>
      </c>
      <c r="P19" s="112">
        <v>0</v>
      </c>
      <c r="Q19" s="112">
        <v>124145</v>
      </c>
      <c r="R19" s="112">
        <v>0</v>
      </c>
      <c r="S19" s="112">
        <v>0</v>
      </c>
      <c r="T19" s="112">
        <v>124145</v>
      </c>
      <c r="U19" s="112">
        <v>8600</v>
      </c>
    </row>
    <row r="20" spans="1:21">
      <c r="A20" s="44">
        <v>17</v>
      </c>
      <c r="B20" s="44" t="s">
        <v>30</v>
      </c>
      <c r="C20" s="44" t="s">
        <v>26</v>
      </c>
      <c r="D20" s="44">
        <v>50465</v>
      </c>
      <c r="E20" s="112">
        <v>2729</v>
      </c>
      <c r="F20" s="112">
        <v>57</v>
      </c>
      <c r="G20" s="112" t="s">
        <v>445</v>
      </c>
      <c r="H20" s="105">
        <v>228</v>
      </c>
      <c r="I20" s="112">
        <v>50</v>
      </c>
      <c r="J20" s="112" t="s">
        <v>15</v>
      </c>
      <c r="K20" s="112">
        <v>34055</v>
      </c>
      <c r="L20" s="112">
        <v>4</v>
      </c>
      <c r="M20" s="112">
        <v>0</v>
      </c>
      <c r="N20" s="112">
        <v>1</v>
      </c>
      <c r="O20" s="112">
        <v>0</v>
      </c>
      <c r="P20" s="112" t="s">
        <v>423</v>
      </c>
      <c r="Q20" s="112">
        <v>43463</v>
      </c>
      <c r="R20" s="112">
        <v>0</v>
      </c>
      <c r="S20" s="112">
        <v>0</v>
      </c>
      <c r="T20" s="112">
        <v>43463</v>
      </c>
      <c r="U20" s="112">
        <v>0</v>
      </c>
    </row>
    <row r="21" spans="1:21">
      <c r="A21" s="44">
        <v>18</v>
      </c>
      <c r="B21" s="44" t="s">
        <v>31</v>
      </c>
      <c r="C21" s="44" t="s">
        <v>26</v>
      </c>
      <c r="D21" s="44">
        <v>50450</v>
      </c>
      <c r="E21" s="112">
        <v>10404</v>
      </c>
      <c r="F21" s="112">
        <v>65</v>
      </c>
      <c r="G21" s="112" t="s">
        <v>446</v>
      </c>
      <c r="H21" s="105">
        <v>4100</v>
      </c>
      <c r="I21" s="112">
        <v>115</v>
      </c>
      <c r="J21" s="112" t="s">
        <v>15</v>
      </c>
      <c r="K21" s="112">
        <v>300000</v>
      </c>
      <c r="L21" s="112">
        <v>29</v>
      </c>
      <c r="M21" s="112">
        <v>5</v>
      </c>
      <c r="N21" s="112">
        <v>6</v>
      </c>
      <c r="O21" s="112">
        <v>0</v>
      </c>
      <c r="P21" s="112" t="s">
        <v>447</v>
      </c>
      <c r="Q21" s="112">
        <v>311162</v>
      </c>
      <c r="R21" s="112">
        <v>0</v>
      </c>
      <c r="S21" s="112">
        <v>71251</v>
      </c>
      <c r="T21" s="112">
        <v>382413</v>
      </c>
      <c r="U21" s="112">
        <v>0</v>
      </c>
    </row>
    <row r="22" spans="1:21">
      <c r="A22" s="44">
        <v>19</v>
      </c>
      <c r="B22" s="44" t="s">
        <v>32</v>
      </c>
      <c r="C22" s="44" t="s">
        <v>26</v>
      </c>
      <c r="D22" s="44">
        <v>50154</v>
      </c>
      <c r="E22" s="112">
        <v>3614</v>
      </c>
      <c r="F22" s="112">
        <v>53</v>
      </c>
      <c r="G22" s="112" t="s">
        <v>448</v>
      </c>
      <c r="H22" s="105">
        <v>580</v>
      </c>
      <c r="I22" s="112">
        <v>34</v>
      </c>
      <c r="J22" s="112" t="s">
        <v>15</v>
      </c>
      <c r="K22" s="112">
        <v>78147</v>
      </c>
      <c r="L22" s="112">
        <v>6</v>
      </c>
      <c r="M22" s="112">
        <v>10</v>
      </c>
      <c r="N22" s="112">
        <v>3</v>
      </c>
      <c r="O22" s="112">
        <v>1</v>
      </c>
      <c r="P22" s="112" t="s">
        <v>449</v>
      </c>
      <c r="Q22" s="112">
        <v>61568</v>
      </c>
      <c r="R22" s="112">
        <v>0</v>
      </c>
      <c r="S22" s="112">
        <v>0</v>
      </c>
      <c r="T22" s="112">
        <v>61568</v>
      </c>
      <c r="U22" s="112">
        <v>0</v>
      </c>
    </row>
    <row r="23" spans="1:21">
      <c r="A23" s="44">
        <v>20</v>
      </c>
      <c r="B23" s="44" t="s">
        <v>33</v>
      </c>
      <c r="C23" s="44" t="s">
        <v>26</v>
      </c>
      <c r="D23" s="44">
        <v>50480</v>
      </c>
      <c r="E23" s="112">
        <v>2166</v>
      </c>
      <c r="F23" s="112">
        <v>51</v>
      </c>
      <c r="G23" s="112" t="s">
        <v>33</v>
      </c>
      <c r="H23" s="105">
        <v>1120</v>
      </c>
      <c r="I23" s="112">
        <v>105</v>
      </c>
      <c r="J23" s="112" t="s">
        <v>15</v>
      </c>
      <c r="K23" s="112">
        <v>71000</v>
      </c>
      <c r="L23" s="112">
        <v>14</v>
      </c>
      <c r="M23" s="112">
        <v>1</v>
      </c>
      <c r="N23" s="112">
        <v>2</v>
      </c>
      <c r="O23" s="112">
        <v>1</v>
      </c>
      <c r="P23" s="112" t="s">
        <v>51</v>
      </c>
      <c r="Q23" s="112">
        <v>84678</v>
      </c>
      <c r="R23" s="113" t="s">
        <v>239</v>
      </c>
      <c r="S23" s="113" t="s">
        <v>239</v>
      </c>
      <c r="T23" s="112">
        <v>84678</v>
      </c>
      <c r="U23" s="113" t="s">
        <v>239</v>
      </c>
    </row>
    <row r="24" spans="1:21">
      <c r="A24" s="44">
        <v>21</v>
      </c>
      <c r="B24" s="44" t="s">
        <v>34</v>
      </c>
      <c r="C24" s="44" t="s">
        <v>26</v>
      </c>
      <c r="D24" s="44">
        <v>50468</v>
      </c>
      <c r="E24" s="112">
        <v>4679</v>
      </c>
      <c r="F24" s="112">
        <v>57</v>
      </c>
      <c r="G24" s="112" t="s">
        <v>450</v>
      </c>
      <c r="H24" s="105">
        <v>1095.3900000000001</v>
      </c>
      <c r="I24" s="112">
        <v>79</v>
      </c>
      <c r="J24" s="112" t="s">
        <v>15</v>
      </c>
      <c r="K24" s="112">
        <v>110623</v>
      </c>
      <c r="L24" s="112">
        <v>8</v>
      </c>
      <c r="M24" s="112">
        <v>19</v>
      </c>
      <c r="N24" s="112">
        <v>10</v>
      </c>
      <c r="O24" s="112">
        <v>0</v>
      </c>
      <c r="P24" s="112" t="s">
        <v>51</v>
      </c>
      <c r="Q24" s="112">
        <v>90159</v>
      </c>
      <c r="R24" s="112">
        <v>0</v>
      </c>
      <c r="S24" s="112">
        <v>0</v>
      </c>
      <c r="T24" s="112">
        <v>90159</v>
      </c>
      <c r="U24" s="112">
        <v>0</v>
      </c>
    </row>
    <row r="25" spans="1:21">
      <c r="A25" s="44">
        <v>22</v>
      </c>
      <c r="B25" s="44" t="s">
        <v>35</v>
      </c>
      <c r="C25" s="44" t="s">
        <v>36</v>
      </c>
      <c r="D25" s="44">
        <v>50274</v>
      </c>
      <c r="E25" s="112">
        <v>7882</v>
      </c>
      <c r="F25" s="112">
        <v>63</v>
      </c>
      <c r="G25" s="112" t="s">
        <v>451</v>
      </c>
      <c r="H25" s="105">
        <v>1269</v>
      </c>
      <c r="I25" s="112">
        <v>73</v>
      </c>
      <c r="J25" s="112" t="s">
        <v>15</v>
      </c>
      <c r="K25" s="112">
        <v>156292</v>
      </c>
      <c r="L25" s="112">
        <v>54</v>
      </c>
      <c r="M25" s="112">
        <v>3</v>
      </c>
      <c r="N25" s="112">
        <v>29</v>
      </c>
      <c r="O25" s="112">
        <v>0</v>
      </c>
      <c r="P25" s="112" t="s">
        <v>452</v>
      </c>
      <c r="Q25" s="112">
        <v>97880</v>
      </c>
      <c r="R25" s="112">
        <v>2</v>
      </c>
      <c r="S25" s="112">
        <v>0</v>
      </c>
      <c r="T25" s="112">
        <v>97882</v>
      </c>
      <c r="U25" s="112">
        <v>0</v>
      </c>
    </row>
    <row r="26" spans="1:21">
      <c r="A26" s="44">
        <v>23</v>
      </c>
      <c r="B26" s="44" t="s">
        <v>37</v>
      </c>
      <c r="C26" s="44" t="s">
        <v>36</v>
      </c>
      <c r="D26" s="44">
        <v>50250</v>
      </c>
      <c r="E26" s="112">
        <v>10297</v>
      </c>
      <c r="F26" s="112">
        <v>63</v>
      </c>
      <c r="G26" s="112" t="s">
        <v>453</v>
      </c>
      <c r="H26" s="105">
        <v>6458</v>
      </c>
      <c r="I26" s="112">
        <v>465</v>
      </c>
      <c r="J26" s="112" t="s">
        <v>15</v>
      </c>
      <c r="K26" s="112">
        <v>315698</v>
      </c>
      <c r="L26" s="112">
        <v>88</v>
      </c>
      <c r="M26" s="112">
        <v>20</v>
      </c>
      <c r="N26" s="112">
        <v>6</v>
      </c>
      <c r="O26" s="112">
        <v>6</v>
      </c>
      <c r="P26" s="112">
        <v>0</v>
      </c>
      <c r="Q26" s="112">
        <v>264320</v>
      </c>
      <c r="R26" s="112">
        <v>0</v>
      </c>
      <c r="S26" s="112">
        <v>0</v>
      </c>
      <c r="T26" s="112">
        <v>264320</v>
      </c>
      <c r="U26" s="112">
        <v>0</v>
      </c>
    </row>
    <row r="27" spans="1:21">
      <c r="A27" s="44">
        <v>24</v>
      </c>
      <c r="B27" s="44" t="s">
        <v>38</v>
      </c>
      <c r="C27" s="44" t="s">
        <v>36</v>
      </c>
      <c r="D27" s="44">
        <v>50272</v>
      </c>
      <c r="E27" s="112">
        <v>10236</v>
      </c>
      <c r="F27" s="112">
        <v>58</v>
      </c>
      <c r="G27" s="112" t="s">
        <v>454</v>
      </c>
      <c r="H27" s="105">
        <v>3056</v>
      </c>
      <c r="I27" s="112">
        <v>180</v>
      </c>
      <c r="J27" s="112" t="s">
        <v>15</v>
      </c>
      <c r="K27" s="112">
        <v>235257</v>
      </c>
      <c r="L27" s="112">
        <v>24</v>
      </c>
      <c r="M27" s="112">
        <v>0</v>
      </c>
      <c r="N27" s="112">
        <v>3</v>
      </c>
      <c r="O27" s="112">
        <v>2</v>
      </c>
      <c r="P27" s="112" t="s">
        <v>455</v>
      </c>
      <c r="Q27" s="112">
        <v>109544</v>
      </c>
      <c r="R27" s="112">
        <v>0</v>
      </c>
      <c r="S27" s="112">
        <v>0</v>
      </c>
      <c r="T27" s="112">
        <v>109544</v>
      </c>
      <c r="U27" s="112">
        <v>0</v>
      </c>
    </row>
    <row r="28" spans="1:21">
      <c r="A28" s="44">
        <v>25</v>
      </c>
      <c r="B28" s="44" t="s">
        <v>39</v>
      </c>
      <c r="C28" s="44" t="s">
        <v>36</v>
      </c>
      <c r="D28" s="44">
        <v>50280</v>
      </c>
      <c r="E28" s="112">
        <v>8478</v>
      </c>
      <c r="F28" s="112">
        <v>57</v>
      </c>
      <c r="G28" s="112" t="s">
        <v>456</v>
      </c>
      <c r="H28" s="105">
        <v>1771</v>
      </c>
      <c r="I28" s="112">
        <v>146</v>
      </c>
      <c r="J28" s="112" t="s">
        <v>15</v>
      </c>
      <c r="K28" s="112">
        <v>203996</v>
      </c>
      <c r="L28" s="112">
        <v>33</v>
      </c>
      <c r="M28" s="112">
        <v>5</v>
      </c>
      <c r="N28" s="112">
        <v>14</v>
      </c>
      <c r="O28" s="112">
        <v>2</v>
      </c>
      <c r="P28" s="112" t="s">
        <v>423</v>
      </c>
      <c r="Q28" s="112">
        <v>116614</v>
      </c>
      <c r="R28" s="112">
        <v>0</v>
      </c>
      <c r="S28" s="112">
        <v>0</v>
      </c>
      <c r="T28" s="112">
        <v>116614</v>
      </c>
      <c r="U28" s="112">
        <v>0</v>
      </c>
    </row>
    <row r="29" spans="1:21">
      <c r="A29" s="44">
        <v>26</v>
      </c>
      <c r="B29" s="44" t="s">
        <v>40</v>
      </c>
      <c r="C29" s="44" t="s">
        <v>36</v>
      </c>
      <c r="D29" s="44">
        <v>50296</v>
      </c>
      <c r="E29" s="112">
        <v>2974</v>
      </c>
      <c r="F29" s="112">
        <v>50</v>
      </c>
      <c r="G29" s="112" t="s">
        <v>457</v>
      </c>
      <c r="H29" s="105">
        <v>451.25</v>
      </c>
      <c r="I29" s="112">
        <v>45</v>
      </c>
      <c r="J29" s="112" t="s">
        <v>15</v>
      </c>
      <c r="K29" s="112">
        <v>56089</v>
      </c>
      <c r="L29" s="112">
        <v>5</v>
      </c>
      <c r="M29" s="112">
        <v>2</v>
      </c>
      <c r="N29" s="112">
        <v>2</v>
      </c>
      <c r="O29" s="112">
        <v>1</v>
      </c>
      <c r="P29" s="112" t="s">
        <v>458</v>
      </c>
      <c r="Q29" s="112">
        <v>81046</v>
      </c>
      <c r="R29" s="112">
        <v>0</v>
      </c>
      <c r="S29" s="112">
        <v>0</v>
      </c>
      <c r="T29" s="112">
        <v>81046</v>
      </c>
      <c r="U29" s="112">
        <v>0</v>
      </c>
    </row>
    <row r="30" spans="1:21">
      <c r="A30" s="44">
        <v>27</v>
      </c>
      <c r="B30" s="44" t="s">
        <v>747</v>
      </c>
      <c r="C30" s="44" t="s">
        <v>42</v>
      </c>
      <c r="D30" s="44">
        <v>50565</v>
      </c>
      <c r="E30" s="112">
        <v>3711</v>
      </c>
      <c r="F30" s="112">
        <v>49</v>
      </c>
      <c r="G30" s="112" t="s">
        <v>459</v>
      </c>
      <c r="H30" s="105">
        <v>1020.28</v>
      </c>
      <c r="I30" s="112">
        <v>90</v>
      </c>
      <c r="J30" s="112" t="s">
        <v>15</v>
      </c>
      <c r="K30" s="112">
        <v>140000</v>
      </c>
      <c r="L30" s="112">
        <v>13</v>
      </c>
      <c r="M30" s="112">
        <v>8</v>
      </c>
      <c r="N30" s="112">
        <v>3</v>
      </c>
      <c r="O30" s="112">
        <v>3</v>
      </c>
      <c r="P30" s="112">
        <v>0</v>
      </c>
      <c r="Q30" s="112">
        <v>96319</v>
      </c>
      <c r="R30" s="112">
        <v>0</v>
      </c>
      <c r="S30" s="112">
        <v>0</v>
      </c>
      <c r="T30" s="112">
        <v>96319</v>
      </c>
      <c r="U30" s="112">
        <v>1400</v>
      </c>
    </row>
    <row r="31" spans="1:21">
      <c r="A31" s="44">
        <v>28</v>
      </c>
      <c r="B31" s="44" t="s">
        <v>43</v>
      </c>
      <c r="C31" s="44" t="s">
        <v>42</v>
      </c>
      <c r="D31" s="44">
        <v>50560</v>
      </c>
      <c r="E31" s="112">
        <v>4784</v>
      </c>
      <c r="F31" s="112">
        <v>45</v>
      </c>
      <c r="G31" s="112" t="s">
        <v>460</v>
      </c>
      <c r="H31" s="105">
        <v>1333</v>
      </c>
      <c r="I31" s="112">
        <v>81</v>
      </c>
      <c r="J31" s="112" t="s">
        <v>15</v>
      </c>
      <c r="K31" s="112">
        <v>111652</v>
      </c>
      <c r="L31" s="112">
        <v>11</v>
      </c>
      <c r="M31" s="112">
        <v>10</v>
      </c>
      <c r="N31" s="112">
        <v>3</v>
      </c>
      <c r="O31" s="112">
        <v>1</v>
      </c>
      <c r="P31" s="112" t="s">
        <v>51</v>
      </c>
      <c r="Q31" s="112">
        <v>86372</v>
      </c>
      <c r="R31" s="112">
        <v>0</v>
      </c>
      <c r="S31" s="112">
        <v>0</v>
      </c>
      <c r="T31" s="112">
        <v>86372</v>
      </c>
      <c r="U31" s="112">
        <v>263</v>
      </c>
    </row>
    <row r="32" spans="1:21">
      <c r="A32" s="44">
        <v>29</v>
      </c>
      <c r="B32" s="44" t="s">
        <v>44</v>
      </c>
      <c r="C32" s="44" t="s">
        <v>42</v>
      </c>
      <c r="D32" s="44">
        <v>50550</v>
      </c>
      <c r="E32" s="112">
        <v>8042</v>
      </c>
      <c r="F32" s="112">
        <v>61</v>
      </c>
      <c r="G32" s="112" t="s">
        <v>461</v>
      </c>
      <c r="H32" s="105">
        <v>4569</v>
      </c>
      <c r="I32" s="112">
        <v>134</v>
      </c>
      <c r="J32" s="112" t="s">
        <v>15</v>
      </c>
      <c r="K32" s="113" t="s">
        <v>239</v>
      </c>
      <c r="L32" s="112">
        <v>25</v>
      </c>
      <c r="M32" s="112">
        <v>16</v>
      </c>
      <c r="N32" s="112">
        <v>5</v>
      </c>
      <c r="O32" s="112">
        <v>9</v>
      </c>
      <c r="P32" s="112" t="s">
        <v>462</v>
      </c>
      <c r="Q32" s="112">
        <v>279893</v>
      </c>
      <c r="R32" s="112">
        <v>0</v>
      </c>
      <c r="S32" s="112">
        <v>0</v>
      </c>
      <c r="T32" s="112">
        <v>279893</v>
      </c>
      <c r="U32" s="113" t="s">
        <v>239</v>
      </c>
    </row>
    <row r="33" spans="1:21">
      <c r="A33" s="44">
        <v>30</v>
      </c>
      <c r="B33" s="44" t="s">
        <v>45</v>
      </c>
      <c r="C33" s="44" t="s">
        <v>42</v>
      </c>
      <c r="D33" s="44">
        <v>50570</v>
      </c>
      <c r="E33" s="112">
        <v>4580</v>
      </c>
      <c r="F33" s="112">
        <v>53</v>
      </c>
      <c r="G33" s="112" t="s">
        <v>463</v>
      </c>
      <c r="H33" s="105">
        <v>1684.12</v>
      </c>
      <c r="I33" s="112">
        <v>144</v>
      </c>
      <c r="J33" s="112" t="s">
        <v>15</v>
      </c>
      <c r="K33" s="112">
        <v>132640</v>
      </c>
      <c r="L33" s="112">
        <v>14</v>
      </c>
      <c r="M33" s="112">
        <v>10</v>
      </c>
      <c r="N33" s="112">
        <v>4</v>
      </c>
      <c r="O33" s="112">
        <v>1</v>
      </c>
      <c r="P33" s="112" t="s">
        <v>464</v>
      </c>
      <c r="Q33" s="112">
        <v>98603</v>
      </c>
      <c r="R33" s="112">
        <v>0</v>
      </c>
      <c r="S33" s="112">
        <v>0</v>
      </c>
      <c r="T33" s="112">
        <v>98603</v>
      </c>
      <c r="U33" s="113" t="s">
        <v>239</v>
      </c>
    </row>
    <row r="34" spans="1:21">
      <c r="A34" s="44">
        <v>31</v>
      </c>
      <c r="B34" s="44" t="s">
        <v>46</v>
      </c>
      <c r="C34" s="44" t="s">
        <v>47</v>
      </c>
      <c r="D34" s="44">
        <v>50375</v>
      </c>
      <c r="E34" s="112">
        <v>2754</v>
      </c>
      <c r="F34" s="112">
        <v>57</v>
      </c>
      <c r="G34" s="112" t="s">
        <v>465</v>
      </c>
      <c r="H34" s="105">
        <v>341</v>
      </c>
      <c r="I34" s="112">
        <v>40</v>
      </c>
      <c r="J34" s="112" t="s">
        <v>15</v>
      </c>
      <c r="K34" s="112">
        <v>38318</v>
      </c>
      <c r="L34" s="112">
        <v>10</v>
      </c>
      <c r="M34" s="112">
        <v>2</v>
      </c>
      <c r="N34" s="112">
        <v>2</v>
      </c>
      <c r="O34" s="112">
        <v>0</v>
      </c>
      <c r="P34" s="112">
        <v>0</v>
      </c>
      <c r="Q34" s="112">
        <v>49919</v>
      </c>
      <c r="R34" s="112">
        <v>0</v>
      </c>
      <c r="S34" s="112">
        <v>0</v>
      </c>
      <c r="T34" s="112">
        <v>49919</v>
      </c>
      <c r="U34" s="112">
        <v>0</v>
      </c>
    </row>
    <row r="35" spans="1:21">
      <c r="A35" s="44">
        <v>32</v>
      </c>
      <c r="B35" s="44" t="s">
        <v>48</v>
      </c>
      <c r="C35" s="44" t="s">
        <v>47</v>
      </c>
      <c r="D35" s="44">
        <v>50372</v>
      </c>
      <c r="E35" s="112">
        <v>3506</v>
      </c>
      <c r="F35" s="112">
        <v>45</v>
      </c>
      <c r="G35" s="112" t="s">
        <v>466</v>
      </c>
      <c r="H35" s="105">
        <v>1264</v>
      </c>
      <c r="I35" s="112">
        <v>145</v>
      </c>
      <c r="J35" s="112" t="s">
        <v>15</v>
      </c>
      <c r="K35" s="112">
        <v>85274</v>
      </c>
      <c r="L35" s="112">
        <v>7</v>
      </c>
      <c r="M35" s="112">
        <v>14</v>
      </c>
      <c r="N35" s="112">
        <v>4</v>
      </c>
      <c r="O35" s="112">
        <v>0</v>
      </c>
      <c r="P35" s="112" t="s">
        <v>467</v>
      </c>
      <c r="Q35" s="112">
        <v>59442</v>
      </c>
      <c r="R35" s="112">
        <v>0</v>
      </c>
      <c r="S35" s="112">
        <v>0</v>
      </c>
      <c r="T35" s="112">
        <v>59442</v>
      </c>
      <c r="U35" s="112">
        <v>0</v>
      </c>
    </row>
    <row r="36" spans="1:21">
      <c r="A36" s="44">
        <v>33</v>
      </c>
      <c r="B36" s="44" t="s">
        <v>49</v>
      </c>
      <c r="C36" s="44" t="s">
        <v>47</v>
      </c>
      <c r="D36" s="44">
        <v>50350</v>
      </c>
      <c r="E36" s="112">
        <v>5103</v>
      </c>
      <c r="F36" s="112">
        <v>60</v>
      </c>
      <c r="G36" s="112" t="s">
        <v>468</v>
      </c>
      <c r="H36" s="105">
        <v>3054</v>
      </c>
      <c r="I36" s="112">
        <v>90</v>
      </c>
      <c r="J36" s="112" t="s">
        <v>15</v>
      </c>
      <c r="K36" s="112">
        <v>137284</v>
      </c>
      <c r="L36" s="112">
        <v>16</v>
      </c>
      <c r="M36" s="112">
        <v>2</v>
      </c>
      <c r="N36" s="112">
        <v>8</v>
      </c>
      <c r="O36" s="112">
        <v>1</v>
      </c>
      <c r="P36" s="112" t="s">
        <v>469</v>
      </c>
      <c r="Q36" s="112">
        <v>215652</v>
      </c>
      <c r="R36" s="112">
        <v>0</v>
      </c>
      <c r="S36" s="112">
        <v>0</v>
      </c>
      <c r="T36" s="112">
        <v>215652</v>
      </c>
      <c r="U36" s="112">
        <v>23112</v>
      </c>
    </row>
    <row r="37" spans="1:21">
      <c r="A37" s="44">
        <v>34</v>
      </c>
      <c r="B37" s="44" t="s">
        <v>50</v>
      </c>
      <c r="C37" s="44" t="s">
        <v>47</v>
      </c>
      <c r="D37" s="44">
        <v>50359</v>
      </c>
      <c r="E37" s="112">
        <v>4892</v>
      </c>
      <c r="F37" s="112">
        <v>60</v>
      </c>
      <c r="G37" s="112" t="s">
        <v>470</v>
      </c>
      <c r="H37" s="105">
        <v>1736</v>
      </c>
      <c r="I37" s="112">
        <v>118</v>
      </c>
      <c r="J37" s="112" t="s">
        <v>15</v>
      </c>
      <c r="K37" s="112">
        <v>97727</v>
      </c>
      <c r="L37" s="112">
        <v>14</v>
      </c>
      <c r="M37" s="112">
        <v>1</v>
      </c>
      <c r="N37" s="112">
        <v>3</v>
      </c>
      <c r="O37" s="112">
        <v>0</v>
      </c>
      <c r="P37" s="112">
        <v>0</v>
      </c>
      <c r="Q37" s="112">
        <v>83528</v>
      </c>
      <c r="R37" s="112">
        <v>0</v>
      </c>
      <c r="S37" s="112">
        <v>0</v>
      </c>
      <c r="T37" s="112">
        <v>83528</v>
      </c>
      <c r="U37" s="112">
        <v>0</v>
      </c>
    </row>
    <row r="38" spans="1:21">
      <c r="A38" s="44">
        <v>35</v>
      </c>
      <c r="B38" s="44" t="s">
        <v>52</v>
      </c>
      <c r="C38" s="44" t="s">
        <v>53</v>
      </c>
      <c r="D38" s="44">
        <v>50533</v>
      </c>
      <c r="E38" s="112">
        <v>2879</v>
      </c>
      <c r="F38" s="112">
        <v>54</v>
      </c>
      <c r="G38" s="112" t="s">
        <v>471</v>
      </c>
      <c r="H38" s="105">
        <v>765</v>
      </c>
      <c r="I38" s="112">
        <v>102</v>
      </c>
      <c r="J38" s="112" t="s">
        <v>15</v>
      </c>
      <c r="K38" s="112">
        <v>123216</v>
      </c>
      <c r="L38" s="112">
        <v>6</v>
      </c>
      <c r="M38" s="112">
        <v>2</v>
      </c>
      <c r="N38" s="112">
        <v>1</v>
      </c>
      <c r="O38" s="112">
        <v>0</v>
      </c>
      <c r="P38" s="112" t="s">
        <v>51</v>
      </c>
      <c r="Q38" s="112">
        <v>92041</v>
      </c>
      <c r="R38" s="112">
        <v>0</v>
      </c>
      <c r="S38" s="112">
        <v>0</v>
      </c>
      <c r="T38" s="112">
        <v>92041</v>
      </c>
      <c r="U38" s="112">
        <v>0</v>
      </c>
    </row>
    <row r="39" spans="1:21">
      <c r="A39" s="44">
        <v>36</v>
      </c>
      <c r="B39" s="44" t="s">
        <v>54</v>
      </c>
      <c r="C39" s="44" t="s">
        <v>53</v>
      </c>
      <c r="D39" s="44">
        <v>50523</v>
      </c>
      <c r="E39" s="112">
        <v>2730</v>
      </c>
      <c r="F39" s="112">
        <v>53</v>
      </c>
      <c r="G39" s="112" t="s">
        <v>472</v>
      </c>
      <c r="H39" s="105">
        <v>685</v>
      </c>
      <c r="I39" s="112">
        <v>78</v>
      </c>
      <c r="J39" s="112" t="s">
        <v>15</v>
      </c>
      <c r="K39" s="112">
        <v>57931</v>
      </c>
      <c r="L39" s="112">
        <v>10</v>
      </c>
      <c r="M39" s="112">
        <v>8</v>
      </c>
      <c r="N39" s="112">
        <v>2</v>
      </c>
      <c r="O39" s="112">
        <v>2</v>
      </c>
      <c r="P39" s="112" t="s">
        <v>51</v>
      </c>
      <c r="Q39" s="112">
        <v>99758</v>
      </c>
      <c r="R39" s="112">
        <v>0</v>
      </c>
      <c r="S39" s="112">
        <v>0</v>
      </c>
      <c r="T39" s="112">
        <v>99758</v>
      </c>
      <c r="U39" s="112">
        <v>25</v>
      </c>
    </row>
    <row r="40" spans="1:21">
      <c r="A40" s="44">
        <v>37</v>
      </c>
      <c r="B40" s="44" t="s">
        <v>55</v>
      </c>
      <c r="C40" s="44" t="s">
        <v>53</v>
      </c>
      <c r="D40" s="44">
        <v>50500</v>
      </c>
      <c r="E40" s="112">
        <v>8077</v>
      </c>
      <c r="F40" s="112">
        <v>55</v>
      </c>
      <c r="G40" s="112" t="s">
        <v>473</v>
      </c>
      <c r="H40" s="105">
        <v>2303</v>
      </c>
      <c r="I40" s="112">
        <v>112</v>
      </c>
      <c r="J40" s="112" t="s">
        <v>15</v>
      </c>
      <c r="K40" s="112">
        <v>156280</v>
      </c>
      <c r="L40" s="112">
        <v>17</v>
      </c>
      <c r="M40" s="112">
        <v>28</v>
      </c>
      <c r="N40" s="112">
        <v>5</v>
      </c>
      <c r="O40" s="112">
        <v>8</v>
      </c>
      <c r="P40" s="112">
        <v>0</v>
      </c>
      <c r="Q40" s="112">
        <v>223137</v>
      </c>
      <c r="R40" s="112">
        <v>1621</v>
      </c>
      <c r="S40" s="113" t="s">
        <v>239</v>
      </c>
      <c r="T40" s="112">
        <v>224758</v>
      </c>
      <c r="U40" s="112">
        <v>35445</v>
      </c>
    </row>
    <row r="41" spans="1:21">
      <c r="A41" s="44">
        <v>38</v>
      </c>
      <c r="B41" s="44" t="s">
        <v>56</v>
      </c>
      <c r="C41" s="44" t="s">
        <v>53</v>
      </c>
      <c r="D41" s="44">
        <v>50516</v>
      </c>
      <c r="E41" s="112">
        <v>4598</v>
      </c>
      <c r="F41" s="112">
        <v>50</v>
      </c>
      <c r="G41" s="112" t="s">
        <v>474</v>
      </c>
      <c r="H41" s="105">
        <v>945</v>
      </c>
      <c r="I41" s="112">
        <v>80</v>
      </c>
      <c r="J41" s="112" t="s">
        <v>15</v>
      </c>
      <c r="K41" s="112">
        <v>69953</v>
      </c>
      <c r="L41" s="112">
        <v>11</v>
      </c>
      <c r="M41" s="112">
        <v>6</v>
      </c>
      <c r="N41" s="112">
        <v>3</v>
      </c>
      <c r="O41" s="112">
        <v>2</v>
      </c>
      <c r="P41" s="112" t="s">
        <v>475</v>
      </c>
      <c r="Q41" s="112">
        <v>82549</v>
      </c>
      <c r="R41" s="112">
        <v>0</v>
      </c>
      <c r="S41" s="112">
        <v>0</v>
      </c>
      <c r="T41" s="112">
        <v>82549</v>
      </c>
      <c r="U41" s="112">
        <v>342</v>
      </c>
    </row>
    <row r="42" spans="1:21">
      <c r="A42" s="44">
        <v>39</v>
      </c>
      <c r="B42" s="44" t="s">
        <v>748</v>
      </c>
      <c r="C42" s="44" t="s">
        <v>53</v>
      </c>
      <c r="D42" s="44">
        <v>50530</v>
      </c>
      <c r="E42" s="112">
        <v>6578</v>
      </c>
      <c r="F42" s="112">
        <v>60</v>
      </c>
      <c r="G42" s="112" t="s">
        <v>476</v>
      </c>
      <c r="H42" s="105">
        <v>1498</v>
      </c>
      <c r="I42" s="112">
        <v>94</v>
      </c>
      <c r="J42" s="112" t="s">
        <v>15</v>
      </c>
      <c r="K42" s="112">
        <v>118000</v>
      </c>
      <c r="L42" s="112">
        <v>18</v>
      </c>
      <c r="M42" s="112">
        <v>2</v>
      </c>
      <c r="N42" s="112">
        <v>11</v>
      </c>
      <c r="O42" s="112">
        <v>0</v>
      </c>
      <c r="P42" s="112" t="s">
        <v>477</v>
      </c>
      <c r="Q42" s="112">
        <v>100018</v>
      </c>
      <c r="R42" s="112">
        <v>0</v>
      </c>
      <c r="S42" s="112">
        <v>0</v>
      </c>
      <c r="T42" s="112">
        <v>100018</v>
      </c>
      <c r="U42" s="112">
        <v>0</v>
      </c>
    </row>
    <row r="43" spans="1:21">
      <c r="A43" s="44">
        <v>40</v>
      </c>
      <c r="B43" s="44" t="s">
        <v>58</v>
      </c>
      <c r="C43" s="44" t="s">
        <v>53</v>
      </c>
      <c r="D43" s="44">
        <v>50531</v>
      </c>
      <c r="E43" s="112">
        <v>6407</v>
      </c>
      <c r="F43" s="112">
        <v>60</v>
      </c>
      <c r="G43" s="112" t="s">
        <v>478</v>
      </c>
      <c r="H43" s="105">
        <v>1741</v>
      </c>
      <c r="I43" s="112">
        <v>275</v>
      </c>
      <c r="J43" s="112" t="s">
        <v>15</v>
      </c>
      <c r="K43" s="112">
        <v>186028</v>
      </c>
      <c r="L43" s="112">
        <v>9</v>
      </c>
      <c r="M43" s="112">
        <v>7</v>
      </c>
      <c r="N43" s="112">
        <v>4</v>
      </c>
      <c r="O43" s="112">
        <v>1</v>
      </c>
      <c r="P43" s="112" t="s">
        <v>51</v>
      </c>
      <c r="Q43" s="112">
        <v>117967</v>
      </c>
      <c r="R43" s="112">
        <v>0</v>
      </c>
      <c r="S43" s="112">
        <v>0</v>
      </c>
      <c r="T43" s="112">
        <v>117967</v>
      </c>
      <c r="U43" s="112">
        <v>0</v>
      </c>
    </row>
    <row r="44" spans="1:21">
      <c r="A44" s="44">
        <v>41</v>
      </c>
      <c r="B44" s="44" t="s">
        <v>59</v>
      </c>
      <c r="C44" s="44" t="s">
        <v>60</v>
      </c>
      <c r="D44" s="44">
        <v>50216</v>
      </c>
      <c r="E44" s="112">
        <v>3778</v>
      </c>
      <c r="F44" s="112">
        <v>50</v>
      </c>
      <c r="G44" s="112" t="s">
        <v>479</v>
      </c>
      <c r="H44" s="105">
        <v>1820</v>
      </c>
      <c r="I44" s="112">
        <v>70</v>
      </c>
      <c r="J44" s="112" t="s">
        <v>15</v>
      </c>
      <c r="K44" s="112">
        <v>134399</v>
      </c>
      <c r="L44" s="112">
        <v>30</v>
      </c>
      <c r="M44" s="112">
        <v>10</v>
      </c>
      <c r="N44" s="112">
        <v>35</v>
      </c>
      <c r="O44" s="112">
        <v>2</v>
      </c>
      <c r="P44" s="112" t="s">
        <v>480</v>
      </c>
      <c r="Q44" s="112">
        <v>101696</v>
      </c>
      <c r="R44" s="112">
        <v>0</v>
      </c>
      <c r="S44" s="112">
        <v>0</v>
      </c>
      <c r="T44" s="112">
        <v>101696</v>
      </c>
      <c r="U44" s="112">
        <v>0</v>
      </c>
    </row>
    <row r="45" spans="1:21">
      <c r="A45" s="44">
        <v>42</v>
      </c>
      <c r="B45" s="44" t="s">
        <v>61</v>
      </c>
      <c r="C45" s="44" t="s">
        <v>60</v>
      </c>
      <c r="D45" s="44">
        <v>50217</v>
      </c>
      <c r="E45" s="112">
        <v>7544</v>
      </c>
      <c r="F45" s="112">
        <v>60</v>
      </c>
      <c r="G45" s="112" t="s">
        <v>481</v>
      </c>
      <c r="H45" s="105">
        <v>2873</v>
      </c>
      <c r="I45" s="112">
        <v>202</v>
      </c>
      <c r="J45" s="112" t="s">
        <v>15</v>
      </c>
      <c r="K45" s="112">
        <v>251320</v>
      </c>
      <c r="L45" s="112">
        <v>81</v>
      </c>
      <c r="M45" s="112">
        <v>48</v>
      </c>
      <c r="N45" s="112">
        <v>11</v>
      </c>
      <c r="O45" s="112">
        <v>4</v>
      </c>
      <c r="P45" s="112" t="s">
        <v>482</v>
      </c>
      <c r="Q45" s="112">
        <v>146767</v>
      </c>
      <c r="R45" s="112">
        <v>0</v>
      </c>
      <c r="S45" s="112">
        <v>0</v>
      </c>
      <c r="T45" s="112">
        <v>146767</v>
      </c>
      <c r="U45" s="112">
        <v>0</v>
      </c>
    </row>
    <row r="46" spans="1:21">
      <c r="A46" s="44">
        <v>43</v>
      </c>
      <c r="B46" s="44" t="s">
        <v>749</v>
      </c>
      <c r="C46" s="44" t="s">
        <v>60</v>
      </c>
      <c r="D46" s="44">
        <v>50219</v>
      </c>
      <c r="E46" s="112">
        <v>6404</v>
      </c>
      <c r="F46" s="112">
        <v>57</v>
      </c>
      <c r="G46" s="112" t="s">
        <v>483</v>
      </c>
      <c r="H46" s="105">
        <v>2631</v>
      </c>
      <c r="I46" s="112">
        <v>190</v>
      </c>
      <c r="J46" s="112" t="s">
        <v>15</v>
      </c>
      <c r="K46" s="112">
        <v>194516</v>
      </c>
      <c r="L46" s="112">
        <v>31</v>
      </c>
      <c r="M46" s="112">
        <v>12</v>
      </c>
      <c r="N46" s="112">
        <v>38</v>
      </c>
      <c r="O46" s="112">
        <v>4</v>
      </c>
      <c r="P46" s="112" t="s">
        <v>484</v>
      </c>
      <c r="Q46" s="112">
        <v>106408</v>
      </c>
      <c r="R46" s="112">
        <v>0</v>
      </c>
      <c r="S46" s="112">
        <v>0</v>
      </c>
      <c r="T46" s="112">
        <v>106408</v>
      </c>
      <c r="U46" s="112">
        <v>0</v>
      </c>
    </row>
    <row r="47" spans="1:21">
      <c r="A47" s="44">
        <v>44</v>
      </c>
      <c r="B47" s="44" t="s">
        <v>63</v>
      </c>
      <c r="C47" s="44" t="s">
        <v>60</v>
      </c>
      <c r="D47" s="44">
        <v>50117</v>
      </c>
      <c r="E47" s="112">
        <v>5583</v>
      </c>
      <c r="F47" s="112">
        <v>55</v>
      </c>
      <c r="G47" s="112" t="s">
        <v>485</v>
      </c>
      <c r="H47" s="105">
        <v>1685</v>
      </c>
      <c r="I47" s="112">
        <v>137</v>
      </c>
      <c r="J47" s="112" t="s">
        <v>15</v>
      </c>
      <c r="K47" s="112">
        <v>149506</v>
      </c>
      <c r="L47" s="112">
        <v>36</v>
      </c>
      <c r="M47" s="112">
        <v>9</v>
      </c>
      <c r="N47" s="112">
        <v>27</v>
      </c>
      <c r="O47" s="112">
        <v>0</v>
      </c>
      <c r="P47" s="112" t="s">
        <v>486</v>
      </c>
      <c r="Q47" s="112">
        <v>93219</v>
      </c>
      <c r="R47" s="112">
        <v>0</v>
      </c>
      <c r="S47" s="112">
        <v>0</v>
      </c>
      <c r="T47" s="112">
        <v>93219</v>
      </c>
      <c r="U47" s="112">
        <v>587</v>
      </c>
    </row>
    <row r="48" spans="1:21">
      <c r="A48" s="44">
        <v>45</v>
      </c>
      <c r="B48" s="44" t="s">
        <v>64</v>
      </c>
      <c r="C48" s="44" t="s">
        <v>60</v>
      </c>
      <c r="D48" s="44">
        <v>50168</v>
      </c>
      <c r="E48" s="112">
        <v>3948</v>
      </c>
      <c r="F48" s="112">
        <v>53</v>
      </c>
      <c r="G48" s="112" t="s">
        <v>487</v>
      </c>
      <c r="H48" s="105">
        <v>660</v>
      </c>
      <c r="I48" s="112">
        <v>52</v>
      </c>
      <c r="J48" s="112" t="s">
        <v>15</v>
      </c>
      <c r="K48" s="112">
        <v>96621</v>
      </c>
      <c r="L48" s="112">
        <v>7</v>
      </c>
      <c r="M48" s="112">
        <v>4</v>
      </c>
      <c r="N48" s="112">
        <v>2</v>
      </c>
      <c r="O48" s="112">
        <v>1</v>
      </c>
      <c r="P48" s="112" t="s">
        <v>488</v>
      </c>
      <c r="Q48" s="112">
        <v>84976</v>
      </c>
      <c r="R48" s="112">
        <v>0</v>
      </c>
      <c r="S48" s="112">
        <v>0</v>
      </c>
      <c r="T48" s="112">
        <v>84976</v>
      </c>
      <c r="U48" s="112">
        <v>4935</v>
      </c>
    </row>
    <row r="49" spans="1:21">
      <c r="A49" s="44">
        <v>46</v>
      </c>
      <c r="B49" s="44" t="s">
        <v>65</v>
      </c>
      <c r="C49" s="44" t="s">
        <v>60</v>
      </c>
      <c r="D49" s="44">
        <v>55851</v>
      </c>
      <c r="E49" s="112">
        <v>52319</v>
      </c>
      <c r="F49" s="112">
        <v>75</v>
      </c>
      <c r="G49" s="112" t="s">
        <v>489</v>
      </c>
      <c r="H49" s="105">
        <v>18792.8</v>
      </c>
      <c r="I49" s="112">
        <v>848</v>
      </c>
      <c r="J49" s="112" t="s">
        <v>15</v>
      </c>
      <c r="K49" s="112">
        <v>1467889</v>
      </c>
      <c r="L49" s="112">
        <v>150</v>
      </c>
      <c r="M49" s="112">
        <v>40</v>
      </c>
      <c r="N49" s="112">
        <v>35</v>
      </c>
      <c r="O49" s="112">
        <v>21</v>
      </c>
      <c r="P49" s="112" t="s">
        <v>490</v>
      </c>
      <c r="Q49" s="112">
        <v>424358</v>
      </c>
      <c r="R49" s="112">
        <v>0</v>
      </c>
      <c r="S49" s="112">
        <v>0</v>
      </c>
      <c r="T49" s="112">
        <v>424358</v>
      </c>
      <c r="U49" s="112">
        <v>0</v>
      </c>
    </row>
    <row r="50" spans="1:21">
      <c r="A50" s="44">
        <v>47</v>
      </c>
      <c r="B50" s="44" t="s">
        <v>66</v>
      </c>
      <c r="C50" s="44" t="s">
        <v>60</v>
      </c>
      <c r="D50" s="44">
        <v>50245</v>
      </c>
      <c r="E50" s="112">
        <v>2647</v>
      </c>
      <c r="F50" s="112">
        <v>49</v>
      </c>
      <c r="G50" s="112" t="s">
        <v>491</v>
      </c>
      <c r="H50" s="105">
        <v>742</v>
      </c>
      <c r="I50" s="112">
        <v>20</v>
      </c>
      <c r="J50" s="112" t="s">
        <v>15</v>
      </c>
      <c r="K50" s="112">
        <v>89993</v>
      </c>
      <c r="L50" s="112">
        <v>10</v>
      </c>
      <c r="M50" s="112">
        <v>15</v>
      </c>
      <c r="N50" s="112">
        <v>2</v>
      </c>
      <c r="O50" s="112">
        <v>1</v>
      </c>
      <c r="P50" s="112" t="s">
        <v>492</v>
      </c>
      <c r="Q50" s="112">
        <v>76539</v>
      </c>
      <c r="R50" s="112">
        <v>0</v>
      </c>
      <c r="S50" s="112">
        <v>0</v>
      </c>
      <c r="T50" s="112">
        <v>76539</v>
      </c>
      <c r="U50" s="112">
        <v>0</v>
      </c>
    </row>
    <row r="51" spans="1:21">
      <c r="A51" s="44">
        <v>48</v>
      </c>
      <c r="B51" s="44" t="s">
        <v>67</v>
      </c>
      <c r="C51" s="44" t="s">
        <v>60</v>
      </c>
      <c r="D51" s="44">
        <v>55848</v>
      </c>
      <c r="E51" s="112">
        <v>2343</v>
      </c>
      <c r="F51" s="112">
        <v>50</v>
      </c>
      <c r="G51" s="112" t="s">
        <v>493</v>
      </c>
      <c r="H51" s="105">
        <v>650</v>
      </c>
      <c r="I51" s="112">
        <v>60</v>
      </c>
      <c r="J51" s="112" t="s">
        <v>15</v>
      </c>
      <c r="K51" s="112">
        <v>72614</v>
      </c>
      <c r="L51" s="112">
        <v>8</v>
      </c>
      <c r="M51" s="112">
        <v>2</v>
      </c>
      <c r="N51" s="112">
        <v>1</v>
      </c>
      <c r="O51" s="112">
        <v>1</v>
      </c>
      <c r="P51" s="112" t="s">
        <v>494</v>
      </c>
      <c r="Q51" s="112">
        <v>88216</v>
      </c>
      <c r="R51" s="112">
        <v>0</v>
      </c>
      <c r="S51" s="112">
        <v>0</v>
      </c>
      <c r="T51" s="112">
        <v>88216</v>
      </c>
      <c r="U51" s="112">
        <v>120</v>
      </c>
    </row>
    <row r="52" spans="1:21">
      <c r="A52" s="44">
        <v>49</v>
      </c>
      <c r="B52" s="44" t="s">
        <v>68</v>
      </c>
      <c r="C52" s="44" t="s">
        <v>60</v>
      </c>
      <c r="D52" s="44">
        <v>50225</v>
      </c>
      <c r="E52" s="112">
        <v>3730</v>
      </c>
      <c r="F52" s="112">
        <v>55</v>
      </c>
      <c r="G52" s="112" t="s">
        <v>495</v>
      </c>
      <c r="H52" s="105">
        <v>1947.77</v>
      </c>
      <c r="I52" s="112">
        <v>115</v>
      </c>
      <c r="J52" s="112" t="s">
        <v>15</v>
      </c>
      <c r="K52" s="112">
        <v>138420</v>
      </c>
      <c r="L52" s="112">
        <v>24</v>
      </c>
      <c r="M52" s="112">
        <v>4</v>
      </c>
      <c r="N52" s="112">
        <v>2</v>
      </c>
      <c r="O52" s="112">
        <v>3</v>
      </c>
      <c r="P52" s="112" t="s">
        <v>496</v>
      </c>
      <c r="Q52" s="112">
        <v>102330</v>
      </c>
      <c r="R52" s="112">
        <v>0</v>
      </c>
      <c r="S52" s="112">
        <v>0</v>
      </c>
      <c r="T52" s="112">
        <v>102330</v>
      </c>
      <c r="U52" s="112">
        <v>0</v>
      </c>
    </row>
    <row r="53" spans="1:21">
      <c r="A53" s="44">
        <v>50</v>
      </c>
      <c r="B53" s="44" t="s">
        <v>69</v>
      </c>
      <c r="C53" s="44" t="s">
        <v>70</v>
      </c>
      <c r="D53" s="44">
        <v>50610</v>
      </c>
      <c r="E53" s="112">
        <v>3920</v>
      </c>
      <c r="F53" s="112">
        <v>50</v>
      </c>
      <c r="G53" s="112" t="s">
        <v>497</v>
      </c>
      <c r="H53" s="105">
        <v>766.7</v>
      </c>
      <c r="I53" s="112">
        <v>22</v>
      </c>
      <c r="J53" s="112" t="s">
        <v>15</v>
      </c>
      <c r="K53" s="112">
        <v>96832</v>
      </c>
      <c r="L53" s="112">
        <v>15</v>
      </c>
      <c r="M53" s="112">
        <v>1</v>
      </c>
      <c r="N53" s="112">
        <v>10</v>
      </c>
      <c r="O53" s="112">
        <v>0</v>
      </c>
      <c r="P53" s="112">
        <v>0</v>
      </c>
      <c r="Q53" s="112">
        <v>69399</v>
      </c>
      <c r="R53" s="112">
        <v>0</v>
      </c>
      <c r="S53" s="112">
        <v>0</v>
      </c>
      <c r="T53" s="112">
        <v>69399</v>
      </c>
      <c r="U53" s="112">
        <v>7</v>
      </c>
    </row>
    <row r="54" spans="1:21">
      <c r="A54" s="44">
        <v>51</v>
      </c>
      <c r="B54" s="44" t="s">
        <v>71</v>
      </c>
      <c r="C54" s="44" t="s">
        <v>70</v>
      </c>
      <c r="D54" s="44">
        <v>50614</v>
      </c>
      <c r="E54" s="112">
        <v>5845</v>
      </c>
      <c r="F54" s="112">
        <v>51</v>
      </c>
      <c r="G54" s="112" t="s">
        <v>498</v>
      </c>
      <c r="H54" s="105">
        <v>1169</v>
      </c>
      <c r="I54" s="112">
        <v>100</v>
      </c>
      <c r="J54" s="112" t="s">
        <v>15</v>
      </c>
      <c r="K54" s="112">
        <v>142377</v>
      </c>
      <c r="L54" s="112">
        <v>11</v>
      </c>
      <c r="M54" s="112">
        <v>2</v>
      </c>
      <c r="N54" s="112">
        <v>3</v>
      </c>
      <c r="O54" s="112">
        <v>0</v>
      </c>
      <c r="P54" s="112" t="s">
        <v>499</v>
      </c>
      <c r="Q54" s="112">
        <v>97094</v>
      </c>
      <c r="R54" s="112">
        <v>0</v>
      </c>
      <c r="S54" s="112">
        <v>0</v>
      </c>
      <c r="T54" s="112">
        <v>97094</v>
      </c>
      <c r="U54" s="112">
        <v>0</v>
      </c>
    </row>
    <row r="55" spans="1:21">
      <c r="A55" s="44">
        <v>52</v>
      </c>
      <c r="B55" s="44" t="s">
        <v>72</v>
      </c>
      <c r="C55" s="44" t="s">
        <v>70</v>
      </c>
      <c r="D55" s="44">
        <v>50616</v>
      </c>
      <c r="E55" s="112">
        <v>3172</v>
      </c>
      <c r="F55" s="112">
        <v>47</v>
      </c>
      <c r="G55" s="112" t="s">
        <v>500</v>
      </c>
      <c r="H55" s="105">
        <v>660</v>
      </c>
      <c r="I55" s="112">
        <v>30</v>
      </c>
      <c r="J55" s="112" t="s">
        <v>15</v>
      </c>
      <c r="K55" s="112">
        <v>94930</v>
      </c>
      <c r="L55" s="112">
        <v>6</v>
      </c>
      <c r="M55" s="112">
        <v>3</v>
      </c>
      <c r="N55" s="112">
        <v>6</v>
      </c>
      <c r="O55" s="112">
        <v>0</v>
      </c>
      <c r="P55" s="112">
        <v>0</v>
      </c>
      <c r="Q55" s="112">
        <v>75410</v>
      </c>
      <c r="R55" s="112">
        <v>0</v>
      </c>
      <c r="S55" s="112">
        <v>3172</v>
      </c>
      <c r="T55" s="112">
        <v>78582</v>
      </c>
      <c r="U55" s="112">
        <v>0</v>
      </c>
    </row>
    <row r="56" spans="1:21">
      <c r="A56" s="44">
        <v>53</v>
      </c>
      <c r="B56" s="44" t="s">
        <v>73</v>
      </c>
      <c r="C56" s="44" t="s">
        <v>70</v>
      </c>
      <c r="D56" s="44">
        <v>50600</v>
      </c>
      <c r="E56" s="112">
        <v>4013</v>
      </c>
      <c r="F56" s="112">
        <v>60</v>
      </c>
      <c r="G56" s="112" t="s">
        <v>501</v>
      </c>
      <c r="H56" s="105">
        <v>3551</v>
      </c>
      <c r="I56" s="112">
        <v>63</v>
      </c>
      <c r="J56" s="112" t="s">
        <v>15</v>
      </c>
      <c r="K56" s="112">
        <v>309062</v>
      </c>
      <c r="L56" s="112">
        <v>7</v>
      </c>
      <c r="M56" s="112">
        <v>2</v>
      </c>
      <c r="N56" s="112">
        <v>1</v>
      </c>
      <c r="O56" s="112">
        <v>0</v>
      </c>
      <c r="P56" s="112" t="s">
        <v>51</v>
      </c>
      <c r="Q56" s="112">
        <v>240849</v>
      </c>
      <c r="R56" s="112">
        <v>0</v>
      </c>
      <c r="S56" s="112">
        <v>0</v>
      </c>
      <c r="T56" s="112">
        <v>240849</v>
      </c>
      <c r="U56" s="113" t="s">
        <v>239</v>
      </c>
    </row>
    <row r="57" spans="1:21">
      <c r="A57" s="44">
        <v>54</v>
      </c>
      <c r="B57" s="44" t="s">
        <v>74</v>
      </c>
      <c r="C57" s="44" t="s">
        <v>75</v>
      </c>
      <c r="D57" s="44">
        <v>50395</v>
      </c>
      <c r="E57" s="112">
        <v>4539</v>
      </c>
      <c r="F57" s="112">
        <v>52</v>
      </c>
      <c r="G57" s="112" t="s">
        <v>502</v>
      </c>
      <c r="H57" s="105">
        <v>1126</v>
      </c>
      <c r="I57" s="112">
        <v>108</v>
      </c>
      <c r="J57" s="112" t="s">
        <v>15</v>
      </c>
      <c r="K57" s="112">
        <v>117436</v>
      </c>
      <c r="L57" s="112">
        <v>20</v>
      </c>
      <c r="M57" s="112">
        <v>10</v>
      </c>
      <c r="N57" s="112">
        <v>5</v>
      </c>
      <c r="O57" s="112">
        <v>0</v>
      </c>
      <c r="P57" s="112" t="s">
        <v>503</v>
      </c>
      <c r="Q57" s="112">
        <v>92859</v>
      </c>
      <c r="R57" s="112">
        <v>0</v>
      </c>
      <c r="S57" s="112">
        <v>0</v>
      </c>
      <c r="T57" s="112">
        <v>92859</v>
      </c>
      <c r="U57" s="112">
        <v>0</v>
      </c>
    </row>
    <row r="58" spans="1:21">
      <c r="A58" s="44">
        <v>55</v>
      </c>
      <c r="B58" s="44" t="s">
        <v>76</v>
      </c>
      <c r="C58" s="44" t="s">
        <v>75</v>
      </c>
      <c r="D58" s="44">
        <v>50360</v>
      </c>
      <c r="E58" s="112">
        <v>7964</v>
      </c>
      <c r="F58" s="112">
        <v>60</v>
      </c>
      <c r="G58" s="112" t="s">
        <v>504</v>
      </c>
      <c r="H58" s="105">
        <v>2893</v>
      </c>
      <c r="I58" s="112">
        <v>103</v>
      </c>
      <c r="J58" s="112" t="s">
        <v>15</v>
      </c>
      <c r="K58" s="112">
        <v>209682</v>
      </c>
      <c r="L58" s="112">
        <v>19</v>
      </c>
      <c r="M58" s="112">
        <v>0</v>
      </c>
      <c r="N58" s="112">
        <v>4</v>
      </c>
      <c r="O58" s="112">
        <v>1</v>
      </c>
      <c r="P58" s="112" t="s">
        <v>505</v>
      </c>
      <c r="Q58" s="112">
        <v>203651</v>
      </c>
      <c r="R58" s="112">
        <v>0</v>
      </c>
      <c r="S58" s="112">
        <v>0</v>
      </c>
      <c r="T58" s="112">
        <v>203651</v>
      </c>
      <c r="U58" s="113" t="s">
        <v>239</v>
      </c>
    </row>
    <row r="59" spans="1:21">
      <c r="A59" s="44">
        <v>56</v>
      </c>
      <c r="B59" s="44" t="s">
        <v>77</v>
      </c>
      <c r="C59" s="44" t="s">
        <v>78</v>
      </c>
      <c r="D59" s="44">
        <v>50369</v>
      </c>
      <c r="E59" s="112">
        <v>1704</v>
      </c>
      <c r="F59" s="112">
        <v>45</v>
      </c>
      <c r="G59" s="112" t="s">
        <v>506</v>
      </c>
      <c r="H59" s="105">
        <v>1059</v>
      </c>
      <c r="I59" s="112">
        <v>61</v>
      </c>
      <c r="J59" s="112" t="s">
        <v>15</v>
      </c>
      <c r="K59" s="112">
        <v>85632</v>
      </c>
      <c r="L59" s="112">
        <v>10</v>
      </c>
      <c r="M59" s="112">
        <v>2</v>
      </c>
      <c r="N59" s="112">
        <v>1</v>
      </c>
      <c r="O59" s="112">
        <v>0</v>
      </c>
      <c r="P59" s="112" t="s">
        <v>507</v>
      </c>
      <c r="Q59" s="112">
        <v>69416</v>
      </c>
      <c r="R59" s="112">
        <v>0</v>
      </c>
      <c r="S59" s="112">
        <v>0</v>
      </c>
      <c r="T59" s="112">
        <v>69416</v>
      </c>
      <c r="U59" s="112">
        <v>500</v>
      </c>
    </row>
    <row r="60" spans="1:21">
      <c r="A60" s="44">
        <v>57</v>
      </c>
      <c r="B60" s="44" t="s">
        <v>79</v>
      </c>
      <c r="C60" s="44" t="s">
        <v>78</v>
      </c>
      <c r="D60" s="44">
        <v>50304</v>
      </c>
      <c r="E60" s="112">
        <v>30904</v>
      </c>
      <c r="F60" s="112">
        <v>55</v>
      </c>
      <c r="G60" s="112" t="s">
        <v>508</v>
      </c>
      <c r="H60" s="105">
        <v>5427</v>
      </c>
      <c r="I60" s="112">
        <v>325</v>
      </c>
      <c r="J60" s="112" t="s">
        <v>15</v>
      </c>
      <c r="K60" s="112">
        <v>864115</v>
      </c>
      <c r="L60" s="112">
        <v>38</v>
      </c>
      <c r="M60" s="112">
        <v>8</v>
      </c>
      <c r="N60" s="112">
        <v>18</v>
      </c>
      <c r="O60" s="112">
        <v>0</v>
      </c>
      <c r="P60" s="112" t="s">
        <v>509</v>
      </c>
      <c r="Q60" s="112">
        <v>188384</v>
      </c>
      <c r="R60" s="112">
        <v>0</v>
      </c>
      <c r="S60" s="112">
        <v>0</v>
      </c>
      <c r="T60" s="112">
        <v>188384</v>
      </c>
      <c r="U60" s="112">
        <v>0</v>
      </c>
    </row>
    <row r="61" spans="1:21">
      <c r="A61" s="44">
        <v>58</v>
      </c>
      <c r="B61" s="44" t="s">
        <v>80</v>
      </c>
      <c r="C61" s="44" t="s">
        <v>78</v>
      </c>
      <c r="D61" s="44">
        <v>50379</v>
      </c>
      <c r="E61" s="112">
        <v>5167</v>
      </c>
      <c r="F61" s="112">
        <v>46</v>
      </c>
      <c r="G61" s="112" t="s">
        <v>510</v>
      </c>
      <c r="H61" s="105">
        <v>1826</v>
      </c>
      <c r="I61" s="112">
        <v>203</v>
      </c>
      <c r="J61" s="112" t="s">
        <v>15</v>
      </c>
      <c r="K61" s="112">
        <v>176168</v>
      </c>
      <c r="L61" s="112">
        <v>14</v>
      </c>
      <c r="M61" s="112">
        <v>2</v>
      </c>
      <c r="N61" s="112">
        <v>7</v>
      </c>
      <c r="O61" s="112">
        <v>1</v>
      </c>
      <c r="P61" s="112">
        <v>0</v>
      </c>
      <c r="Q61" s="112">
        <v>102448</v>
      </c>
      <c r="R61" s="112">
        <v>0</v>
      </c>
      <c r="S61" s="112">
        <v>0</v>
      </c>
      <c r="T61" s="112">
        <v>102448</v>
      </c>
      <c r="U61" s="112">
        <v>147</v>
      </c>
    </row>
    <row r="62" spans="1:21">
      <c r="A62" s="44">
        <v>59</v>
      </c>
      <c r="B62" s="44" t="s">
        <v>81</v>
      </c>
      <c r="C62" s="44" t="s">
        <v>82</v>
      </c>
      <c r="D62" s="44">
        <v>51901</v>
      </c>
      <c r="E62" s="112">
        <v>1782</v>
      </c>
      <c r="F62" s="112">
        <v>40</v>
      </c>
      <c r="G62" s="112" t="s">
        <v>511</v>
      </c>
      <c r="H62" s="105">
        <v>375</v>
      </c>
      <c r="I62" s="112">
        <v>17</v>
      </c>
      <c r="J62" s="112" t="s">
        <v>12</v>
      </c>
      <c r="K62" s="112">
        <v>72041</v>
      </c>
      <c r="L62" s="112">
        <v>3</v>
      </c>
      <c r="M62" s="112">
        <v>0</v>
      </c>
      <c r="N62" s="112">
        <v>1</v>
      </c>
      <c r="O62" s="112">
        <v>0</v>
      </c>
      <c r="P62" s="112" t="s">
        <v>512</v>
      </c>
      <c r="Q62" s="112">
        <v>127452</v>
      </c>
      <c r="R62" s="112">
        <v>0</v>
      </c>
      <c r="S62" s="112">
        <v>0</v>
      </c>
      <c r="T62" s="112">
        <v>127452</v>
      </c>
      <c r="U62" s="112">
        <v>1705</v>
      </c>
    </row>
    <row r="63" spans="1:21">
      <c r="A63" s="44">
        <v>60</v>
      </c>
      <c r="B63" s="44" t="s">
        <v>83</v>
      </c>
      <c r="C63" s="44" t="s">
        <v>82</v>
      </c>
      <c r="D63" s="44">
        <v>51902</v>
      </c>
      <c r="E63" s="112">
        <v>6365</v>
      </c>
      <c r="F63" s="112">
        <v>45</v>
      </c>
      <c r="G63" s="112" t="s">
        <v>513</v>
      </c>
      <c r="H63" s="105">
        <v>1261</v>
      </c>
      <c r="I63" s="112">
        <v>133</v>
      </c>
      <c r="J63" s="112" t="s">
        <v>15</v>
      </c>
      <c r="K63" s="112">
        <v>72209</v>
      </c>
      <c r="L63" s="112">
        <v>1</v>
      </c>
      <c r="M63" s="112">
        <v>10</v>
      </c>
      <c r="N63" s="112">
        <v>3</v>
      </c>
      <c r="O63" s="112">
        <v>0</v>
      </c>
      <c r="P63" s="112" t="s">
        <v>514</v>
      </c>
      <c r="Q63" s="112">
        <v>132339</v>
      </c>
      <c r="R63" s="112">
        <v>0</v>
      </c>
      <c r="S63" s="113" t="s">
        <v>239</v>
      </c>
      <c r="T63" s="112">
        <v>132339</v>
      </c>
      <c r="U63" s="113" t="s">
        <v>239</v>
      </c>
    </row>
    <row r="64" spans="1:21">
      <c r="A64" s="21"/>
      <c r="B64" s="21"/>
      <c r="C64" s="21"/>
      <c r="D64" s="21"/>
      <c r="E64" s="114"/>
      <c r="F64" s="114"/>
      <c r="G64" s="114"/>
      <c r="H64" s="115"/>
      <c r="I64" s="114"/>
      <c r="J64" s="114"/>
      <c r="K64" s="114"/>
      <c r="L64" s="114"/>
      <c r="M64" s="114"/>
      <c r="N64" s="114"/>
      <c r="O64" s="114"/>
      <c r="P64" s="114"/>
      <c r="Q64" s="114"/>
      <c r="R64" s="114"/>
      <c r="S64" s="116"/>
      <c r="T64" s="114"/>
      <c r="U64" s="116"/>
    </row>
    <row r="65" spans="1:21" s="39" customFormat="1" ht="120">
      <c r="A65" s="44"/>
      <c r="B65" s="117" t="s">
        <v>2</v>
      </c>
      <c r="C65" s="117" t="s">
        <v>3</v>
      </c>
      <c r="D65" s="117" t="s">
        <v>4</v>
      </c>
      <c r="E65" s="118" t="s">
        <v>405</v>
      </c>
      <c r="F65" s="118" t="s">
        <v>406</v>
      </c>
      <c r="G65" s="118" t="s">
        <v>407</v>
      </c>
      <c r="H65" s="110" t="s">
        <v>589</v>
      </c>
      <c r="I65" s="118" t="s">
        <v>408</v>
      </c>
      <c r="J65" s="118" t="s">
        <v>409</v>
      </c>
      <c r="K65" s="118" t="s">
        <v>410</v>
      </c>
      <c r="L65" s="118" t="s">
        <v>411</v>
      </c>
      <c r="M65" s="118" t="s">
        <v>412</v>
      </c>
      <c r="N65" s="118" t="s">
        <v>413</v>
      </c>
      <c r="O65" s="118" t="s">
        <v>414</v>
      </c>
      <c r="P65" s="118" t="s">
        <v>415</v>
      </c>
      <c r="Q65" s="118" t="s">
        <v>416</v>
      </c>
      <c r="R65" s="118" t="s">
        <v>417</v>
      </c>
      <c r="S65" s="118" t="s">
        <v>418</v>
      </c>
      <c r="T65" s="118" t="s">
        <v>419</v>
      </c>
      <c r="U65" s="111" t="s">
        <v>590</v>
      </c>
    </row>
    <row r="66" spans="1:21">
      <c r="A66" s="119">
        <v>1</v>
      </c>
      <c r="B66" s="119" t="s">
        <v>84</v>
      </c>
      <c r="C66" s="119" t="s">
        <v>11</v>
      </c>
      <c r="D66" s="44"/>
      <c r="E66" s="120">
        <v>52820</v>
      </c>
      <c r="F66" s="120">
        <v>613</v>
      </c>
      <c r="G66" s="120"/>
      <c r="H66" s="121">
        <v>17870.02</v>
      </c>
      <c r="I66" s="120">
        <v>1212</v>
      </c>
      <c r="J66" s="120">
        <v>11</v>
      </c>
      <c r="K66" s="120">
        <v>1380184</v>
      </c>
      <c r="L66" s="120">
        <v>227</v>
      </c>
      <c r="M66" s="120">
        <v>46</v>
      </c>
      <c r="N66" s="120">
        <v>60</v>
      </c>
      <c r="O66" s="120">
        <v>10</v>
      </c>
      <c r="P66" s="120">
        <v>0</v>
      </c>
      <c r="Q66" s="120">
        <v>1068232</v>
      </c>
      <c r="R66" s="120">
        <v>0</v>
      </c>
      <c r="S66" s="120">
        <v>0</v>
      </c>
      <c r="T66" s="120">
        <v>1068232</v>
      </c>
      <c r="U66" s="120">
        <v>4665</v>
      </c>
    </row>
    <row r="67" spans="1:21">
      <c r="A67" s="119">
        <v>2</v>
      </c>
      <c r="B67" s="119" t="s">
        <v>85</v>
      </c>
      <c r="C67" s="119" t="s">
        <v>26</v>
      </c>
      <c r="D67" s="44"/>
      <c r="E67" s="120">
        <v>38577</v>
      </c>
      <c r="F67" s="120">
        <v>507</v>
      </c>
      <c r="G67" s="120"/>
      <c r="H67" s="121">
        <v>12434.14</v>
      </c>
      <c r="I67" s="120">
        <v>692</v>
      </c>
      <c r="J67" s="120">
        <v>9</v>
      </c>
      <c r="K67" s="120">
        <v>1000419</v>
      </c>
      <c r="L67" s="120">
        <v>136</v>
      </c>
      <c r="M67" s="120">
        <v>51</v>
      </c>
      <c r="N67" s="120">
        <v>42</v>
      </c>
      <c r="O67" s="120">
        <v>4</v>
      </c>
      <c r="P67" s="120">
        <v>0</v>
      </c>
      <c r="Q67" s="120">
        <v>972580</v>
      </c>
      <c r="R67" s="120">
        <v>0</v>
      </c>
      <c r="S67" s="120">
        <v>71251</v>
      </c>
      <c r="T67" s="120">
        <v>1043831</v>
      </c>
      <c r="U67" s="120">
        <v>10714</v>
      </c>
    </row>
    <row r="68" spans="1:21">
      <c r="A68" s="119">
        <v>3</v>
      </c>
      <c r="B68" s="119" t="s">
        <v>86</v>
      </c>
      <c r="C68" s="119" t="s">
        <v>36</v>
      </c>
      <c r="D68" s="44"/>
      <c r="E68" s="120">
        <v>39867</v>
      </c>
      <c r="F68" s="120">
        <v>291</v>
      </c>
      <c r="G68" s="120"/>
      <c r="H68" s="121">
        <v>13005.25</v>
      </c>
      <c r="I68" s="120">
        <v>909</v>
      </c>
      <c r="J68" s="120">
        <v>5</v>
      </c>
      <c r="K68" s="120">
        <v>967332</v>
      </c>
      <c r="L68" s="120">
        <v>204</v>
      </c>
      <c r="M68" s="120">
        <v>30</v>
      </c>
      <c r="N68" s="120">
        <v>54</v>
      </c>
      <c r="O68" s="120">
        <v>11</v>
      </c>
      <c r="P68" s="120">
        <v>0</v>
      </c>
      <c r="Q68" s="120">
        <v>669404</v>
      </c>
      <c r="R68" s="120">
        <v>2</v>
      </c>
      <c r="S68" s="120">
        <v>0</v>
      </c>
      <c r="T68" s="120">
        <v>669406</v>
      </c>
      <c r="U68" s="120">
        <v>0</v>
      </c>
    </row>
    <row r="69" spans="1:21">
      <c r="A69" s="119">
        <v>4</v>
      </c>
      <c r="B69" s="119" t="s">
        <v>87</v>
      </c>
      <c r="C69" s="119" t="s">
        <v>42</v>
      </c>
      <c r="D69" s="44"/>
      <c r="E69" s="120">
        <v>21117</v>
      </c>
      <c r="F69" s="120">
        <v>208</v>
      </c>
      <c r="G69" s="120"/>
      <c r="H69" s="121">
        <v>8606.4</v>
      </c>
      <c r="I69" s="120">
        <v>449</v>
      </c>
      <c r="J69" s="120">
        <v>4</v>
      </c>
      <c r="K69" s="120">
        <v>384292</v>
      </c>
      <c r="L69" s="120">
        <v>63</v>
      </c>
      <c r="M69" s="120">
        <v>44</v>
      </c>
      <c r="N69" s="120">
        <v>15</v>
      </c>
      <c r="O69" s="120">
        <v>14</v>
      </c>
      <c r="P69" s="120">
        <v>0</v>
      </c>
      <c r="Q69" s="120">
        <v>561187</v>
      </c>
      <c r="R69" s="120">
        <v>0</v>
      </c>
      <c r="S69" s="120">
        <v>0</v>
      </c>
      <c r="T69" s="120">
        <v>561187</v>
      </c>
      <c r="U69" s="120">
        <v>1663</v>
      </c>
    </row>
    <row r="70" spans="1:21">
      <c r="A70" s="119">
        <v>5</v>
      </c>
      <c r="B70" s="119" t="s">
        <v>88</v>
      </c>
      <c r="C70" s="119" t="s">
        <v>47</v>
      </c>
      <c r="D70" s="44"/>
      <c r="E70" s="120">
        <v>16255</v>
      </c>
      <c r="F70" s="120">
        <v>222</v>
      </c>
      <c r="G70" s="120"/>
      <c r="H70" s="121">
        <v>6395</v>
      </c>
      <c r="I70" s="120">
        <v>393</v>
      </c>
      <c r="J70" s="120">
        <v>4</v>
      </c>
      <c r="K70" s="120">
        <v>358603</v>
      </c>
      <c r="L70" s="120">
        <v>47</v>
      </c>
      <c r="M70" s="120">
        <v>19</v>
      </c>
      <c r="N70" s="120">
        <v>17</v>
      </c>
      <c r="O70" s="120">
        <v>1</v>
      </c>
      <c r="P70" s="120">
        <v>0</v>
      </c>
      <c r="Q70" s="120">
        <v>408541</v>
      </c>
      <c r="R70" s="120">
        <v>0</v>
      </c>
      <c r="S70" s="120">
        <v>0</v>
      </c>
      <c r="T70" s="120">
        <v>408541</v>
      </c>
      <c r="U70" s="120">
        <v>23112</v>
      </c>
    </row>
    <row r="71" spans="1:21">
      <c r="A71" s="119">
        <v>6</v>
      </c>
      <c r="B71" s="119" t="s">
        <v>89</v>
      </c>
      <c r="C71" s="119" t="s">
        <v>53</v>
      </c>
      <c r="D71" s="44"/>
      <c r="E71" s="120">
        <v>31269</v>
      </c>
      <c r="F71" s="120">
        <v>332</v>
      </c>
      <c r="G71" s="120"/>
      <c r="H71" s="121">
        <v>7937</v>
      </c>
      <c r="I71" s="120">
        <v>741</v>
      </c>
      <c r="J71" s="120">
        <v>6</v>
      </c>
      <c r="K71" s="120">
        <v>711408</v>
      </c>
      <c r="L71" s="120">
        <v>71</v>
      </c>
      <c r="M71" s="120">
        <v>53</v>
      </c>
      <c r="N71" s="120">
        <v>26</v>
      </c>
      <c r="O71" s="120">
        <v>13</v>
      </c>
      <c r="P71" s="120">
        <v>0</v>
      </c>
      <c r="Q71" s="120">
        <v>715470</v>
      </c>
      <c r="R71" s="120">
        <v>1621</v>
      </c>
      <c r="S71" s="120">
        <v>0</v>
      </c>
      <c r="T71" s="120">
        <v>717091</v>
      </c>
      <c r="U71" s="120">
        <v>35812</v>
      </c>
    </row>
    <row r="72" spans="1:21">
      <c r="A72" s="119">
        <v>7</v>
      </c>
      <c r="B72" s="119" t="s">
        <v>90</v>
      </c>
      <c r="C72" s="119" t="s">
        <v>60</v>
      </c>
      <c r="D72" s="44"/>
      <c r="E72" s="120">
        <v>88296</v>
      </c>
      <c r="F72" s="120">
        <v>504</v>
      </c>
      <c r="G72" s="120"/>
      <c r="H72" s="121">
        <v>31801.57</v>
      </c>
      <c r="I72" s="120">
        <v>1694</v>
      </c>
      <c r="J72" s="120">
        <v>9</v>
      </c>
      <c r="K72" s="120">
        <v>2595278</v>
      </c>
      <c r="L72" s="120">
        <v>377</v>
      </c>
      <c r="M72" s="120">
        <v>144</v>
      </c>
      <c r="N72" s="120">
        <v>153</v>
      </c>
      <c r="O72" s="120">
        <v>37</v>
      </c>
      <c r="P72" s="120">
        <v>0</v>
      </c>
      <c r="Q72" s="120">
        <v>1224509</v>
      </c>
      <c r="R72" s="120">
        <v>0</v>
      </c>
      <c r="S72" s="120">
        <v>0</v>
      </c>
      <c r="T72" s="120">
        <v>1224509</v>
      </c>
      <c r="U72" s="120">
        <v>5642</v>
      </c>
    </row>
    <row r="73" spans="1:21">
      <c r="A73" s="119">
        <v>8</v>
      </c>
      <c r="B73" s="119" t="s">
        <v>91</v>
      </c>
      <c r="C73" s="119" t="s">
        <v>70</v>
      </c>
      <c r="D73" s="44"/>
      <c r="E73" s="120">
        <v>16950</v>
      </c>
      <c r="F73" s="120">
        <v>208</v>
      </c>
      <c r="G73" s="120"/>
      <c r="H73" s="121">
        <v>6146.7</v>
      </c>
      <c r="I73" s="120">
        <v>215</v>
      </c>
      <c r="J73" s="120">
        <v>4</v>
      </c>
      <c r="K73" s="120">
        <v>643201</v>
      </c>
      <c r="L73" s="120">
        <v>39</v>
      </c>
      <c r="M73" s="120">
        <v>8</v>
      </c>
      <c r="N73" s="120">
        <v>20</v>
      </c>
      <c r="O73" s="120">
        <v>0</v>
      </c>
      <c r="P73" s="120">
        <v>0</v>
      </c>
      <c r="Q73" s="120">
        <v>482752</v>
      </c>
      <c r="R73" s="120">
        <v>0</v>
      </c>
      <c r="S73" s="120">
        <v>3172</v>
      </c>
      <c r="T73" s="120">
        <v>485924</v>
      </c>
      <c r="U73" s="120">
        <v>7</v>
      </c>
    </row>
    <row r="74" spans="1:21">
      <c r="A74" s="119">
        <v>9</v>
      </c>
      <c r="B74" s="119" t="s">
        <v>92</v>
      </c>
      <c r="C74" s="119" t="s">
        <v>75</v>
      </c>
      <c r="D74" s="44"/>
      <c r="E74" s="120">
        <v>12503</v>
      </c>
      <c r="F74" s="120">
        <v>112</v>
      </c>
      <c r="G74" s="120"/>
      <c r="H74" s="121">
        <v>4019</v>
      </c>
      <c r="I74" s="120">
        <v>211</v>
      </c>
      <c r="J74" s="120">
        <v>2</v>
      </c>
      <c r="K74" s="120">
        <v>327118</v>
      </c>
      <c r="L74" s="120">
        <v>39</v>
      </c>
      <c r="M74" s="120">
        <v>10</v>
      </c>
      <c r="N74" s="120">
        <v>9</v>
      </c>
      <c r="O74" s="120">
        <v>1</v>
      </c>
      <c r="P74" s="120">
        <v>0</v>
      </c>
      <c r="Q74" s="120">
        <v>296510</v>
      </c>
      <c r="R74" s="120">
        <v>0</v>
      </c>
      <c r="S74" s="120">
        <v>0</v>
      </c>
      <c r="T74" s="120">
        <v>296510</v>
      </c>
      <c r="U74" s="120">
        <v>0</v>
      </c>
    </row>
    <row r="75" spans="1:21">
      <c r="A75" s="119">
        <v>10</v>
      </c>
      <c r="B75" s="119" t="s">
        <v>93</v>
      </c>
      <c r="C75" s="119" t="s">
        <v>78</v>
      </c>
      <c r="D75" s="44"/>
      <c r="E75" s="120">
        <v>37775</v>
      </c>
      <c r="F75" s="120">
        <v>146</v>
      </c>
      <c r="G75" s="120"/>
      <c r="H75" s="121">
        <v>8312</v>
      </c>
      <c r="I75" s="120">
        <v>589</v>
      </c>
      <c r="J75" s="120">
        <v>3</v>
      </c>
      <c r="K75" s="120">
        <v>1125915</v>
      </c>
      <c r="L75" s="120">
        <v>62</v>
      </c>
      <c r="M75" s="120">
        <v>12</v>
      </c>
      <c r="N75" s="120">
        <v>26</v>
      </c>
      <c r="O75" s="120">
        <v>1</v>
      </c>
      <c r="P75" s="120">
        <v>0</v>
      </c>
      <c r="Q75" s="120">
        <v>360248</v>
      </c>
      <c r="R75" s="120">
        <v>0</v>
      </c>
      <c r="S75" s="120">
        <v>0</v>
      </c>
      <c r="T75" s="120">
        <v>360248</v>
      </c>
      <c r="U75" s="120">
        <v>647</v>
      </c>
    </row>
    <row r="76" spans="1:21">
      <c r="A76" s="119">
        <v>11</v>
      </c>
      <c r="B76" s="119" t="s">
        <v>94</v>
      </c>
      <c r="C76" s="119" t="s">
        <v>82</v>
      </c>
      <c r="D76" s="44"/>
      <c r="E76" s="120">
        <v>8147</v>
      </c>
      <c r="F76" s="120">
        <v>85</v>
      </c>
      <c r="G76" s="120"/>
      <c r="H76" s="121">
        <v>1636</v>
      </c>
      <c r="I76" s="120">
        <v>150</v>
      </c>
      <c r="J76" s="120">
        <v>1</v>
      </c>
      <c r="K76" s="120">
        <v>144250</v>
      </c>
      <c r="L76" s="120">
        <v>4</v>
      </c>
      <c r="M76" s="120">
        <v>10</v>
      </c>
      <c r="N76" s="120">
        <v>4</v>
      </c>
      <c r="O76" s="120">
        <v>0</v>
      </c>
      <c r="P76" s="120">
        <v>0</v>
      </c>
      <c r="Q76" s="120">
        <v>259791</v>
      </c>
      <c r="R76" s="120">
        <v>0</v>
      </c>
      <c r="S76" s="120">
        <v>0</v>
      </c>
      <c r="T76" s="120">
        <v>259791</v>
      </c>
      <c r="U76" s="120">
        <v>1705</v>
      </c>
    </row>
    <row r="77" spans="1:21">
      <c r="A77" s="44"/>
      <c r="B77" s="119" t="s">
        <v>95</v>
      </c>
      <c r="C77" s="44"/>
      <c r="D77" s="44"/>
      <c r="E77" s="120">
        <v>355429</v>
      </c>
      <c r="F77" s="120">
        <v>3143</v>
      </c>
      <c r="G77" s="120"/>
      <c r="H77" s="121">
        <v>116527.08</v>
      </c>
      <c r="I77" s="120">
        <v>7105</v>
      </c>
      <c r="J77" s="120">
        <v>57</v>
      </c>
      <c r="K77" s="120">
        <v>9493750</v>
      </c>
      <c r="L77" s="120">
        <v>1265</v>
      </c>
      <c r="M77" s="120">
        <v>417</v>
      </c>
      <c r="N77" s="120">
        <v>422</v>
      </c>
      <c r="O77" s="120">
        <v>92</v>
      </c>
      <c r="P77" s="120">
        <v>0</v>
      </c>
      <c r="Q77" s="120">
        <v>6759433</v>
      </c>
      <c r="R77" s="120">
        <v>1623</v>
      </c>
      <c r="S77" s="120">
        <v>74423</v>
      </c>
      <c r="T77" s="120">
        <v>6835479</v>
      </c>
      <c r="U77" s="120">
        <v>82262</v>
      </c>
    </row>
    <row r="78" spans="1:21" s="39" customFormat="1">
      <c r="A78" s="44"/>
      <c r="B78" s="119" t="s">
        <v>96</v>
      </c>
      <c r="C78" s="44"/>
      <c r="D78" s="44"/>
      <c r="E78" s="122">
        <v>363576</v>
      </c>
      <c r="F78" s="122">
        <v>3228</v>
      </c>
      <c r="G78" s="120"/>
      <c r="H78" s="121">
        <v>118163.08</v>
      </c>
      <c r="I78" s="120">
        <v>7255</v>
      </c>
      <c r="J78" s="120">
        <v>58</v>
      </c>
      <c r="K78" s="120">
        <v>9638000</v>
      </c>
      <c r="L78" s="120">
        <v>1269</v>
      </c>
      <c r="M78" s="120">
        <v>427</v>
      </c>
      <c r="N78" s="120">
        <v>426</v>
      </c>
      <c r="O78" s="120">
        <v>92</v>
      </c>
      <c r="P78" s="120">
        <v>0</v>
      </c>
      <c r="Q78" s="120">
        <v>7019224</v>
      </c>
      <c r="R78" s="120">
        <v>1623</v>
      </c>
      <c r="S78" s="120">
        <v>74423</v>
      </c>
      <c r="T78" s="120">
        <v>7095270</v>
      </c>
      <c r="U78" s="120">
        <v>83967</v>
      </c>
    </row>
    <row r="80" spans="1:21">
      <c r="A80" s="123" t="s">
        <v>97</v>
      </c>
    </row>
    <row r="81" spans="1:8">
      <c r="A81" s="107" t="s">
        <v>98</v>
      </c>
    </row>
    <row r="82" spans="1:8">
      <c r="A82" s="107" t="s">
        <v>99</v>
      </c>
    </row>
    <row r="84" spans="1:8">
      <c r="A84" s="123" t="s">
        <v>100</v>
      </c>
      <c r="H84" s="107"/>
    </row>
    <row r="85" spans="1:8">
      <c r="A85" s="124" t="s">
        <v>761</v>
      </c>
      <c r="H85" s="107"/>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03"/>
  <sheetViews>
    <sheetView workbookViewId="0">
      <pane xSplit="3" ySplit="3" topLeftCell="D61" activePane="bottomRight" state="frozen"/>
      <selection pane="topRight" activeCell="D1" sqref="D1"/>
      <selection pane="bottomLeft" activeCell="A4" sqref="A4"/>
      <selection pane="bottomRight" activeCell="O87" sqref="O87"/>
    </sheetView>
  </sheetViews>
  <sheetFormatPr defaultRowHeight="15"/>
  <cols>
    <col min="1" max="1" width="5" style="107" customWidth="1"/>
    <col min="2" max="2" width="25" style="107" customWidth="1"/>
    <col min="3" max="3" width="14" style="107" customWidth="1"/>
    <col min="4" max="4" width="8" style="107" customWidth="1"/>
    <col min="5" max="18" width="14" style="107" customWidth="1"/>
    <col min="19" max="16384" width="9.140625" style="107"/>
  </cols>
  <sheetData>
    <row r="1" spans="1:18" s="107" customFormat="1">
      <c r="A1" s="107" t="s">
        <v>515</v>
      </c>
    </row>
    <row r="3" spans="1:18" s="39" customFormat="1" ht="120">
      <c r="A3" s="109" t="s">
        <v>1</v>
      </c>
      <c r="B3" s="109" t="s">
        <v>2</v>
      </c>
      <c r="C3" s="109" t="s">
        <v>3</v>
      </c>
      <c r="D3" s="109" t="s">
        <v>4</v>
      </c>
      <c r="E3" s="109" t="s">
        <v>516</v>
      </c>
      <c r="F3" s="109" t="s">
        <v>517</v>
      </c>
      <c r="G3" s="109" t="s">
        <v>518</v>
      </c>
      <c r="H3" s="109" t="s">
        <v>519</v>
      </c>
      <c r="I3" s="109" t="s">
        <v>520</v>
      </c>
      <c r="J3" s="109" t="s">
        <v>521</v>
      </c>
      <c r="K3" s="109" t="s">
        <v>522</v>
      </c>
      <c r="L3" s="109" t="s">
        <v>523</v>
      </c>
      <c r="M3" s="109" t="s">
        <v>524</v>
      </c>
      <c r="N3" s="109" t="s">
        <v>525</v>
      </c>
      <c r="O3" s="109" t="s">
        <v>526</v>
      </c>
      <c r="P3" s="109" t="s">
        <v>527</v>
      </c>
      <c r="Q3" s="109" t="s">
        <v>528</v>
      </c>
      <c r="R3" s="109" t="s">
        <v>529</v>
      </c>
    </row>
    <row r="4" spans="1:18" s="107" customFormat="1">
      <c r="A4" s="44">
        <v>1</v>
      </c>
      <c r="B4" s="44" t="s">
        <v>10</v>
      </c>
      <c r="C4" s="44" t="s">
        <v>11</v>
      </c>
      <c r="D4" s="44">
        <v>50400</v>
      </c>
      <c r="E4" s="105">
        <v>1910581</v>
      </c>
      <c r="F4" s="105">
        <v>1675170</v>
      </c>
      <c r="G4" s="105">
        <v>235411</v>
      </c>
      <c r="H4" s="105">
        <v>192085</v>
      </c>
      <c r="I4" s="105">
        <v>2102666</v>
      </c>
      <c r="J4" s="105">
        <v>1374987</v>
      </c>
      <c r="K4" s="105">
        <v>467226</v>
      </c>
      <c r="L4" s="105">
        <v>281084</v>
      </c>
      <c r="M4" s="105">
        <v>3400</v>
      </c>
      <c r="N4" s="105">
        <v>2123297</v>
      </c>
      <c r="O4" s="105">
        <v>205805</v>
      </c>
      <c r="P4" s="105">
        <v>13545</v>
      </c>
      <c r="Q4" s="105">
        <v>219350</v>
      </c>
      <c r="R4" s="105">
        <v>2346</v>
      </c>
    </row>
    <row r="5" spans="1:18" s="107" customFormat="1">
      <c r="A5" s="44">
        <v>2</v>
      </c>
      <c r="B5" s="44" t="s">
        <v>13</v>
      </c>
      <c r="C5" s="44" t="s">
        <v>11</v>
      </c>
      <c r="D5" s="44">
        <v>50224</v>
      </c>
      <c r="E5" s="105">
        <v>260520.15</v>
      </c>
      <c r="F5" s="105">
        <v>238121.48</v>
      </c>
      <c r="G5" s="105">
        <v>22398.67</v>
      </c>
      <c r="H5" s="105">
        <v>9811.75</v>
      </c>
      <c r="I5" s="105">
        <v>270331.90000000002</v>
      </c>
      <c r="J5" s="105">
        <v>211857.5</v>
      </c>
      <c r="K5" s="105">
        <v>56334.400000000001</v>
      </c>
      <c r="L5" s="105">
        <v>30207.53</v>
      </c>
      <c r="M5" s="105">
        <v>0</v>
      </c>
      <c r="N5" s="105">
        <v>298399.43</v>
      </c>
      <c r="O5" s="105">
        <v>28807.599999999999</v>
      </c>
      <c r="P5" s="105">
        <v>1025.4000000000001</v>
      </c>
      <c r="Q5" s="105">
        <v>29833</v>
      </c>
      <c r="R5" s="105">
        <v>195.6</v>
      </c>
    </row>
    <row r="6" spans="1:18" s="107" customFormat="1">
      <c r="A6" s="44">
        <v>3</v>
      </c>
      <c r="B6" s="44" t="s">
        <v>14</v>
      </c>
      <c r="C6" s="44" t="s">
        <v>11</v>
      </c>
      <c r="D6" s="44">
        <v>50438</v>
      </c>
      <c r="E6" s="105">
        <v>450974.6</v>
      </c>
      <c r="F6" s="105">
        <v>400112.65</v>
      </c>
      <c r="G6" s="105">
        <v>50861.95</v>
      </c>
      <c r="H6" s="105">
        <v>16314.18</v>
      </c>
      <c r="I6" s="105">
        <v>467288.78</v>
      </c>
      <c r="J6" s="105">
        <v>290793.49</v>
      </c>
      <c r="K6" s="105">
        <v>72920.710000000006</v>
      </c>
      <c r="L6" s="105">
        <v>100996.55</v>
      </c>
      <c r="M6" s="105">
        <v>0</v>
      </c>
      <c r="N6" s="105">
        <v>464710.75</v>
      </c>
      <c r="O6" s="105">
        <v>63584</v>
      </c>
      <c r="P6" s="105">
        <v>6197.76</v>
      </c>
      <c r="Q6" s="105">
        <v>69781.759999999995</v>
      </c>
      <c r="R6" s="105">
        <v>691.15</v>
      </c>
    </row>
    <row r="7" spans="1:18" s="107" customFormat="1">
      <c r="A7" s="44">
        <v>4</v>
      </c>
      <c r="B7" s="44" t="s">
        <v>16</v>
      </c>
      <c r="C7" s="44" t="s">
        <v>11</v>
      </c>
      <c r="D7" s="44">
        <v>50435</v>
      </c>
      <c r="E7" s="105">
        <v>415543</v>
      </c>
      <c r="F7" s="105">
        <v>363437</v>
      </c>
      <c r="G7" s="105">
        <v>52106</v>
      </c>
      <c r="H7" s="105">
        <v>16270</v>
      </c>
      <c r="I7" s="105">
        <v>431813</v>
      </c>
      <c r="J7" s="105">
        <v>288127</v>
      </c>
      <c r="K7" s="105">
        <v>67804</v>
      </c>
      <c r="L7" s="105">
        <v>74790</v>
      </c>
      <c r="M7" s="105">
        <v>0</v>
      </c>
      <c r="N7" s="105">
        <v>430721</v>
      </c>
      <c r="O7" s="105">
        <v>64038.44</v>
      </c>
      <c r="P7" s="105">
        <v>5582.6</v>
      </c>
      <c r="Q7" s="105">
        <v>69621.039999999994</v>
      </c>
      <c r="R7" s="105">
        <v>3131.1</v>
      </c>
    </row>
    <row r="8" spans="1:18" s="107" customFormat="1">
      <c r="A8" s="44">
        <v>5</v>
      </c>
      <c r="B8" s="44" t="s">
        <v>17</v>
      </c>
      <c r="C8" s="44" t="s">
        <v>11</v>
      </c>
      <c r="D8" s="44">
        <v>50419</v>
      </c>
      <c r="E8" s="105">
        <v>345918</v>
      </c>
      <c r="F8" s="105">
        <v>316643</v>
      </c>
      <c r="G8" s="105">
        <v>18484</v>
      </c>
      <c r="H8" s="105">
        <v>10791</v>
      </c>
      <c r="I8" s="105">
        <v>356709</v>
      </c>
      <c r="J8" s="105">
        <v>219507</v>
      </c>
      <c r="K8" s="105">
        <v>72682</v>
      </c>
      <c r="L8" s="105">
        <v>61882</v>
      </c>
      <c r="M8" s="105">
        <v>0</v>
      </c>
      <c r="N8" s="105">
        <v>354071</v>
      </c>
      <c r="O8" s="105">
        <v>44533</v>
      </c>
      <c r="P8" s="105">
        <v>4551</v>
      </c>
      <c r="Q8" s="105">
        <v>49084</v>
      </c>
      <c r="R8" s="105">
        <v>1250</v>
      </c>
    </row>
    <row r="9" spans="1:18" s="107" customFormat="1">
      <c r="A9" s="44">
        <v>6</v>
      </c>
      <c r="B9" s="44" t="s">
        <v>18</v>
      </c>
      <c r="C9" s="44" t="s">
        <v>11</v>
      </c>
      <c r="D9" s="44">
        <v>50425</v>
      </c>
      <c r="E9" s="105">
        <v>500712</v>
      </c>
      <c r="F9" s="105">
        <v>432337</v>
      </c>
      <c r="G9" s="105">
        <v>68375</v>
      </c>
      <c r="H9" s="105">
        <v>20955</v>
      </c>
      <c r="I9" s="105">
        <v>521667</v>
      </c>
      <c r="J9" s="105">
        <v>347332</v>
      </c>
      <c r="K9" s="105">
        <v>54957</v>
      </c>
      <c r="L9" s="105">
        <v>128855</v>
      </c>
      <c r="M9" s="105">
        <v>53362</v>
      </c>
      <c r="N9" s="105">
        <v>531144</v>
      </c>
      <c r="O9" s="105">
        <v>72710</v>
      </c>
      <c r="P9" s="105">
        <v>7482</v>
      </c>
      <c r="Q9" s="105">
        <v>80192</v>
      </c>
      <c r="R9" s="105">
        <v>600</v>
      </c>
    </row>
    <row r="10" spans="1:18" s="107" customFormat="1">
      <c r="A10" s="44">
        <v>7</v>
      </c>
      <c r="B10" s="44" t="s">
        <v>19</v>
      </c>
      <c r="C10" s="44" t="s">
        <v>11</v>
      </c>
      <c r="D10" s="44">
        <v>50428</v>
      </c>
      <c r="E10" s="105">
        <v>355053</v>
      </c>
      <c r="F10" s="105">
        <v>298065</v>
      </c>
      <c r="G10" s="105">
        <v>56988</v>
      </c>
      <c r="H10" s="105">
        <v>23377</v>
      </c>
      <c r="I10" s="105">
        <v>378430</v>
      </c>
      <c r="J10" s="105">
        <v>240606</v>
      </c>
      <c r="K10" s="105">
        <v>92204</v>
      </c>
      <c r="L10" s="105">
        <v>51195</v>
      </c>
      <c r="M10" s="105">
        <v>0</v>
      </c>
      <c r="N10" s="105">
        <v>384005</v>
      </c>
      <c r="O10" s="105">
        <v>49180</v>
      </c>
      <c r="P10" s="105">
        <v>6455</v>
      </c>
      <c r="Q10" s="105">
        <v>55635</v>
      </c>
      <c r="R10" s="105">
        <v>1653</v>
      </c>
    </row>
    <row r="11" spans="1:18" s="107" customFormat="1">
      <c r="A11" s="44">
        <v>8</v>
      </c>
      <c r="B11" s="44" t="s">
        <v>20</v>
      </c>
      <c r="C11" s="44" t="s">
        <v>11</v>
      </c>
      <c r="D11" s="44">
        <v>50418</v>
      </c>
      <c r="E11" s="105">
        <v>665548</v>
      </c>
      <c r="F11" s="105">
        <v>630414</v>
      </c>
      <c r="G11" s="105">
        <v>35134</v>
      </c>
      <c r="H11" s="105">
        <v>5241</v>
      </c>
      <c r="I11" s="105">
        <v>670789</v>
      </c>
      <c r="J11" s="105">
        <v>398079</v>
      </c>
      <c r="K11" s="105">
        <v>155873</v>
      </c>
      <c r="L11" s="105">
        <v>111072</v>
      </c>
      <c r="M11" s="105">
        <v>0</v>
      </c>
      <c r="N11" s="105">
        <v>665024</v>
      </c>
      <c r="O11" s="105">
        <v>72999</v>
      </c>
      <c r="P11" s="105">
        <v>5185</v>
      </c>
      <c r="Q11" s="105">
        <v>78184</v>
      </c>
      <c r="R11" s="105">
        <v>2586</v>
      </c>
    </row>
    <row r="12" spans="1:18" s="107" customFormat="1">
      <c r="A12" s="44">
        <v>9</v>
      </c>
      <c r="B12" s="44" t="s">
        <v>21</v>
      </c>
      <c r="C12" s="44" t="s">
        <v>11</v>
      </c>
      <c r="D12" s="44">
        <v>50242</v>
      </c>
      <c r="E12" s="105">
        <v>319480</v>
      </c>
      <c r="F12" s="105">
        <v>297801</v>
      </c>
      <c r="G12" s="105">
        <v>21679</v>
      </c>
      <c r="H12" s="105">
        <v>20187</v>
      </c>
      <c r="I12" s="105">
        <v>339667</v>
      </c>
      <c r="J12" s="105">
        <v>230148</v>
      </c>
      <c r="K12" s="105">
        <v>92351.75</v>
      </c>
      <c r="L12" s="105">
        <v>37978.25</v>
      </c>
      <c r="M12" s="105">
        <v>0</v>
      </c>
      <c r="N12" s="105">
        <v>360478</v>
      </c>
      <c r="O12" s="105">
        <v>33193.25</v>
      </c>
      <c r="P12" s="105">
        <v>4895.75</v>
      </c>
      <c r="Q12" s="105">
        <v>38089</v>
      </c>
      <c r="R12" s="105">
        <v>1651</v>
      </c>
    </row>
    <row r="13" spans="1:18" s="107" customFormat="1">
      <c r="A13" s="44">
        <v>10</v>
      </c>
      <c r="B13" s="44" t="s">
        <v>22</v>
      </c>
      <c r="C13" s="44" t="s">
        <v>11</v>
      </c>
      <c r="D13" s="44">
        <v>50420</v>
      </c>
      <c r="E13" s="105">
        <v>1284457</v>
      </c>
      <c r="F13" s="105">
        <v>1170689</v>
      </c>
      <c r="G13" s="105">
        <v>113768</v>
      </c>
      <c r="H13" s="105">
        <v>56488</v>
      </c>
      <c r="I13" s="105">
        <v>1340945</v>
      </c>
      <c r="J13" s="105">
        <v>869828</v>
      </c>
      <c r="K13" s="105">
        <v>328002</v>
      </c>
      <c r="L13" s="105">
        <v>175209</v>
      </c>
      <c r="M13" s="105">
        <v>0</v>
      </c>
      <c r="N13" s="105">
        <v>1373039</v>
      </c>
      <c r="O13" s="105">
        <v>116336</v>
      </c>
      <c r="P13" s="105">
        <v>17151</v>
      </c>
      <c r="Q13" s="105">
        <v>133487</v>
      </c>
      <c r="R13" s="105">
        <v>7181</v>
      </c>
    </row>
    <row r="14" spans="1:18" s="107" customFormat="1">
      <c r="A14" s="44">
        <v>11</v>
      </c>
      <c r="B14" s="44" t="s">
        <v>23</v>
      </c>
      <c r="C14" s="44" t="s">
        <v>11</v>
      </c>
      <c r="D14" s="44">
        <v>50226</v>
      </c>
      <c r="E14" s="105">
        <v>344509</v>
      </c>
      <c r="F14" s="105">
        <v>307497</v>
      </c>
      <c r="G14" s="105">
        <v>37012</v>
      </c>
      <c r="H14" s="105">
        <v>12998</v>
      </c>
      <c r="I14" s="105">
        <v>357507</v>
      </c>
      <c r="J14" s="105">
        <v>248047</v>
      </c>
      <c r="K14" s="105">
        <v>66193</v>
      </c>
      <c r="L14" s="105">
        <v>55060</v>
      </c>
      <c r="M14" s="105">
        <v>0</v>
      </c>
      <c r="N14" s="105">
        <v>369300</v>
      </c>
      <c r="O14" s="105">
        <v>48563</v>
      </c>
      <c r="P14" s="105">
        <v>4373</v>
      </c>
      <c r="Q14" s="105">
        <v>52936</v>
      </c>
      <c r="R14" s="105">
        <v>813</v>
      </c>
    </row>
    <row r="15" spans="1:18" s="107" customFormat="1">
      <c r="A15" s="44">
        <v>12</v>
      </c>
      <c r="B15" s="44" t="s">
        <v>24</v>
      </c>
      <c r="C15" s="44" t="s">
        <v>11</v>
      </c>
      <c r="D15" s="44">
        <v>50434</v>
      </c>
      <c r="E15" s="105">
        <v>754421</v>
      </c>
      <c r="F15" s="105">
        <v>706761</v>
      </c>
      <c r="G15" s="105">
        <v>47660</v>
      </c>
      <c r="H15" s="105">
        <v>62439</v>
      </c>
      <c r="I15" s="105">
        <v>816860</v>
      </c>
      <c r="J15" s="105">
        <v>550143</v>
      </c>
      <c r="K15" s="105">
        <v>152683</v>
      </c>
      <c r="L15" s="105">
        <v>144897</v>
      </c>
      <c r="M15" s="105">
        <v>0</v>
      </c>
      <c r="N15" s="105">
        <v>847723</v>
      </c>
      <c r="O15" s="105">
        <v>112957</v>
      </c>
      <c r="P15" s="105">
        <v>11189</v>
      </c>
      <c r="Q15" s="105">
        <v>124146</v>
      </c>
      <c r="R15" s="105">
        <v>3423</v>
      </c>
    </row>
    <row r="16" spans="1:18" s="107" customFormat="1">
      <c r="A16" s="44">
        <v>13</v>
      </c>
      <c r="B16" s="44" t="s">
        <v>25</v>
      </c>
      <c r="C16" s="44" t="s">
        <v>26</v>
      </c>
      <c r="D16" s="44">
        <v>50469</v>
      </c>
      <c r="E16" s="105">
        <v>527701</v>
      </c>
      <c r="F16" s="105">
        <v>498108</v>
      </c>
      <c r="G16" s="105">
        <v>29593</v>
      </c>
      <c r="H16" s="105">
        <v>28716</v>
      </c>
      <c r="I16" s="105">
        <v>556417</v>
      </c>
      <c r="J16" s="105">
        <v>380766</v>
      </c>
      <c r="K16" s="105">
        <v>107045</v>
      </c>
      <c r="L16" s="105">
        <v>62036</v>
      </c>
      <c r="M16" s="105">
        <v>0</v>
      </c>
      <c r="N16" s="105">
        <v>549847</v>
      </c>
      <c r="O16" s="105">
        <v>56312.26</v>
      </c>
      <c r="P16" s="105">
        <v>7456.6</v>
      </c>
      <c r="Q16" s="105">
        <v>63768.86</v>
      </c>
      <c r="R16" s="105">
        <v>6095.91</v>
      </c>
    </row>
    <row r="17" spans="1:18" s="107" customFormat="1">
      <c r="A17" s="44">
        <v>14</v>
      </c>
      <c r="B17" s="44" t="s">
        <v>757</v>
      </c>
      <c r="C17" s="44" t="s">
        <v>26</v>
      </c>
      <c r="D17" s="44">
        <v>50462</v>
      </c>
      <c r="E17" s="105">
        <v>444788</v>
      </c>
      <c r="F17" s="105">
        <v>403261</v>
      </c>
      <c r="G17" s="105">
        <v>41527</v>
      </c>
      <c r="H17" s="105">
        <v>22200</v>
      </c>
      <c r="I17" s="105">
        <v>466988</v>
      </c>
      <c r="J17" s="105">
        <v>274981</v>
      </c>
      <c r="K17" s="105">
        <v>120527</v>
      </c>
      <c r="L17" s="105">
        <v>71480</v>
      </c>
      <c r="M17" s="105">
        <v>0</v>
      </c>
      <c r="N17" s="105">
        <v>466988</v>
      </c>
      <c r="O17" s="105">
        <v>47726</v>
      </c>
      <c r="P17" s="105">
        <v>3425</v>
      </c>
      <c r="Q17" s="105">
        <v>51151</v>
      </c>
      <c r="R17" s="105">
        <v>4103</v>
      </c>
    </row>
    <row r="18" spans="1:18" s="107" customFormat="1">
      <c r="A18" s="44">
        <v>15</v>
      </c>
      <c r="B18" s="44" t="s">
        <v>28</v>
      </c>
      <c r="C18" s="44" t="s">
        <v>26</v>
      </c>
      <c r="D18" s="44">
        <v>50152</v>
      </c>
      <c r="E18" s="105">
        <v>396587.47</v>
      </c>
      <c r="F18" s="105">
        <v>346977.96</v>
      </c>
      <c r="G18" s="105">
        <v>49609.51</v>
      </c>
      <c r="H18" s="105">
        <v>29553.52</v>
      </c>
      <c r="I18" s="105">
        <v>426140.99</v>
      </c>
      <c r="J18" s="105">
        <v>277254.98</v>
      </c>
      <c r="K18" s="105">
        <v>67980.36</v>
      </c>
      <c r="L18" s="105">
        <v>77149.56</v>
      </c>
      <c r="M18" s="105">
        <v>0</v>
      </c>
      <c r="N18" s="105">
        <v>422384.9</v>
      </c>
      <c r="O18" s="105">
        <v>64325.15</v>
      </c>
      <c r="P18" s="105">
        <v>7479.23</v>
      </c>
      <c r="Q18" s="105">
        <v>71804.38</v>
      </c>
      <c r="R18" s="105">
        <v>880.68</v>
      </c>
    </row>
    <row r="19" spans="1:18" s="107" customFormat="1">
      <c r="A19" s="44">
        <v>16</v>
      </c>
      <c r="B19" s="44" t="s">
        <v>29</v>
      </c>
      <c r="C19" s="44" t="s">
        <v>26</v>
      </c>
      <c r="D19" s="44">
        <v>50473</v>
      </c>
      <c r="E19" s="105">
        <v>1034446</v>
      </c>
      <c r="F19" s="105">
        <v>953283</v>
      </c>
      <c r="G19" s="105">
        <v>81163</v>
      </c>
      <c r="H19" s="105">
        <v>29227</v>
      </c>
      <c r="I19" s="105">
        <v>1063673</v>
      </c>
      <c r="J19" s="105">
        <v>714786</v>
      </c>
      <c r="K19" s="105">
        <v>168378</v>
      </c>
      <c r="L19" s="105">
        <v>164754</v>
      </c>
      <c r="M19" s="105">
        <v>0</v>
      </c>
      <c r="N19" s="105">
        <v>1047918</v>
      </c>
      <c r="O19" s="105">
        <v>143667</v>
      </c>
      <c r="P19" s="105">
        <v>8277</v>
      </c>
      <c r="Q19" s="105">
        <v>151944</v>
      </c>
      <c r="R19" s="105">
        <v>5632</v>
      </c>
    </row>
    <row r="20" spans="1:18" s="107" customFormat="1">
      <c r="A20" s="44">
        <v>17</v>
      </c>
      <c r="B20" s="44" t="s">
        <v>30</v>
      </c>
      <c r="C20" s="44" t="s">
        <v>26</v>
      </c>
      <c r="D20" s="44">
        <v>50465</v>
      </c>
      <c r="E20" s="105">
        <v>260589</v>
      </c>
      <c r="F20" s="105">
        <v>240844</v>
      </c>
      <c r="G20" s="105">
        <v>19745</v>
      </c>
      <c r="H20" s="105">
        <v>11704</v>
      </c>
      <c r="I20" s="105">
        <v>272293</v>
      </c>
      <c r="J20" s="105">
        <v>166608</v>
      </c>
      <c r="K20" s="105">
        <v>71315</v>
      </c>
      <c r="L20" s="105">
        <v>34504</v>
      </c>
      <c r="M20" s="105">
        <v>4433</v>
      </c>
      <c r="N20" s="105">
        <v>272427</v>
      </c>
      <c r="O20" s="105">
        <v>29217</v>
      </c>
      <c r="P20" s="105">
        <v>2621</v>
      </c>
      <c r="Q20" s="105">
        <v>31838</v>
      </c>
      <c r="R20" s="105">
        <v>1351</v>
      </c>
    </row>
    <row r="21" spans="1:18" s="107" customFormat="1">
      <c r="A21" s="44">
        <v>18</v>
      </c>
      <c r="B21" s="44" t="s">
        <v>753</v>
      </c>
      <c r="C21" s="44" t="s">
        <v>26</v>
      </c>
      <c r="D21" s="44">
        <v>50450</v>
      </c>
      <c r="E21" s="105">
        <v>1903231</v>
      </c>
      <c r="F21" s="105">
        <v>1624840</v>
      </c>
      <c r="G21" s="105">
        <v>278391</v>
      </c>
      <c r="H21" s="105">
        <v>89087</v>
      </c>
      <c r="I21" s="105">
        <v>1992318</v>
      </c>
      <c r="J21" s="105">
        <v>1390777</v>
      </c>
      <c r="K21" s="105">
        <v>386585</v>
      </c>
      <c r="L21" s="105">
        <v>244921</v>
      </c>
      <c r="M21" s="105">
        <v>0</v>
      </c>
      <c r="N21" s="105">
        <v>2022283</v>
      </c>
      <c r="O21" s="105">
        <v>201856</v>
      </c>
      <c r="P21" s="105">
        <v>23215</v>
      </c>
      <c r="Q21" s="105">
        <v>225071</v>
      </c>
      <c r="R21" s="105">
        <v>5394</v>
      </c>
    </row>
    <row r="22" spans="1:18" s="107" customFormat="1">
      <c r="A22" s="44">
        <v>19</v>
      </c>
      <c r="B22" s="44" t="s">
        <v>32</v>
      </c>
      <c r="C22" s="44" t="s">
        <v>26</v>
      </c>
      <c r="D22" s="44">
        <v>50154</v>
      </c>
      <c r="E22" s="105">
        <v>400071</v>
      </c>
      <c r="F22" s="105">
        <v>365370</v>
      </c>
      <c r="G22" s="105">
        <v>34701</v>
      </c>
      <c r="H22" s="105">
        <v>21800</v>
      </c>
      <c r="I22" s="105">
        <v>421871</v>
      </c>
      <c r="J22" s="105">
        <v>245260</v>
      </c>
      <c r="K22" s="105">
        <v>115530</v>
      </c>
      <c r="L22" s="105">
        <v>61081</v>
      </c>
      <c r="M22" s="105">
        <v>0</v>
      </c>
      <c r="N22" s="105">
        <v>421871</v>
      </c>
      <c r="O22" s="105">
        <v>53647</v>
      </c>
      <c r="P22" s="105">
        <v>7434</v>
      </c>
      <c r="Q22" s="105">
        <v>61081</v>
      </c>
      <c r="R22" s="105">
        <v>1588</v>
      </c>
    </row>
    <row r="23" spans="1:18" s="107" customFormat="1">
      <c r="A23" s="44">
        <v>20</v>
      </c>
      <c r="B23" s="44" t="s">
        <v>756</v>
      </c>
      <c r="C23" s="44" t="s">
        <v>26</v>
      </c>
      <c r="D23" s="44">
        <v>50480</v>
      </c>
      <c r="E23" s="105">
        <v>328319</v>
      </c>
      <c r="F23" s="105">
        <v>305452</v>
      </c>
      <c r="G23" s="105">
        <v>22867</v>
      </c>
      <c r="H23" s="105">
        <v>17107</v>
      </c>
      <c r="I23" s="105">
        <v>345426</v>
      </c>
      <c r="J23" s="105">
        <v>260179</v>
      </c>
      <c r="K23" s="105">
        <v>96354</v>
      </c>
      <c r="L23" s="105">
        <v>57234</v>
      </c>
      <c r="M23" s="105">
        <v>6000</v>
      </c>
      <c r="N23" s="105">
        <v>413767</v>
      </c>
      <c r="O23" s="105">
        <v>57234</v>
      </c>
      <c r="P23" s="105">
        <v>4916</v>
      </c>
      <c r="Q23" s="105">
        <v>62150</v>
      </c>
      <c r="R23" s="105">
        <v>2110</v>
      </c>
    </row>
    <row r="24" spans="1:18" s="107" customFormat="1">
      <c r="A24" s="44">
        <v>21</v>
      </c>
      <c r="B24" s="44" t="s">
        <v>34</v>
      </c>
      <c r="C24" s="44" t="s">
        <v>26</v>
      </c>
      <c r="D24" s="44">
        <v>50468</v>
      </c>
      <c r="E24" s="105">
        <v>726382.83</v>
      </c>
      <c r="F24" s="105">
        <v>621769.37</v>
      </c>
      <c r="G24" s="105">
        <v>104613.46</v>
      </c>
      <c r="H24" s="105">
        <v>24356.2</v>
      </c>
      <c r="I24" s="105">
        <v>750739.03</v>
      </c>
      <c r="J24" s="105">
        <v>493094.32</v>
      </c>
      <c r="K24" s="105">
        <v>153404.4</v>
      </c>
      <c r="L24" s="105">
        <v>118887</v>
      </c>
      <c r="M24" s="105">
        <v>0</v>
      </c>
      <c r="N24" s="105">
        <v>765385.72</v>
      </c>
      <c r="O24" s="105">
        <v>99580.94</v>
      </c>
      <c r="P24" s="105">
        <v>6347.71</v>
      </c>
      <c r="Q24" s="105">
        <v>105928.65</v>
      </c>
      <c r="R24" s="105">
        <v>1828.1</v>
      </c>
    </row>
    <row r="25" spans="1:18" s="107" customFormat="1">
      <c r="A25" s="44">
        <v>22</v>
      </c>
      <c r="B25" s="44" t="s">
        <v>35</v>
      </c>
      <c r="C25" s="44" t="s">
        <v>36</v>
      </c>
      <c r="D25" s="44">
        <v>50274</v>
      </c>
      <c r="E25" s="105">
        <v>833570</v>
      </c>
      <c r="F25" s="105">
        <v>740471</v>
      </c>
      <c r="G25" s="105">
        <v>93099</v>
      </c>
      <c r="H25" s="105">
        <v>47797</v>
      </c>
      <c r="I25" s="105">
        <v>881367</v>
      </c>
      <c r="J25" s="105">
        <v>632452</v>
      </c>
      <c r="K25" s="105">
        <v>89926</v>
      </c>
      <c r="L25" s="105">
        <v>155018</v>
      </c>
      <c r="M25" s="105">
        <v>0</v>
      </c>
      <c r="N25" s="105">
        <v>877396</v>
      </c>
      <c r="O25" s="105">
        <v>126830</v>
      </c>
      <c r="P25" s="105">
        <v>9685</v>
      </c>
      <c r="Q25" s="105">
        <v>136515</v>
      </c>
      <c r="R25" s="105">
        <v>1148</v>
      </c>
    </row>
    <row r="26" spans="1:18" s="107" customFormat="1">
      <c r="A26" s="44">
        <v>23</v>
      </c>
      <c r="B26" s="44" t="s">
        <v>37</v>
      </c>
      <c r="C26" s="44" t="s">
        <v>36</v>
      </c>
      <c r="D26" s="44">
        <v>50250</v>
      </c>
      <c r="E26" s="105">
        <v>2090603.81</v>
      </c>
      <c r="F26" s="105">
        <v>1855801.48</v>
      </c>
      <c r="G26" s="105">
        <v>234802.33</v>
      </c>
      <c r="H26" s="105">
        <v>202750.29</v>
      </c>
      <c r="I26" s="105">
        <v>2293354.1</v>
      </c>
      <c r="J26" s="105">
        <v>1400488.39</v>
      </c>
      <c r="K26" s="105">
        <v>513273.86</v>
      </c>
      <c r="L26" s="105">
        <v>401745.12</v>
      </c>
      <c r="M26" s="105">
        <v>0</v>
      </c>
      <c r="N26" s="105">
        <v>2315507.37</v>
      </c>
      <c r="O26" s="105">
        <v>259622.12</v>
      </c>
      <c r="P26" s="105">
        <v>27767.3</v>
      </c>
      <c r="Q26" s="105">
        <v>287389.42</v>
      </c>
      <c r="R26" s="105">
        <v>9721.2800000000007</v>
      </c>
    </row>
    <row r="27" spans="1:18" s="107" customFormat="1">
      <c r="A27" s="44">
        <v>24</v>
      </c>
      <c r="B27" s="44" t="s">
        <v>38</v>
      </c>
      <c r="C27" s="44" t="s">
        <v>36</v>
      </c>
      <c r="D27" s="44">
        <v>50272</v>
      </c>
      <c r="E27" s="105">
        <v>1259562</v>
      </c>
      <c r="F27" s="105">
        <v>1103807</v>
      </c>
      <c r="G27" s="105">
        <v>155755</v>
      </c>
      <c r="H27" s="105">
        <v>109713</v>
      </c>
      <c r="I27" s="105">
        <v>1369275</v>
      </c>
      <c r="J27" s="105">
        <v>882178</v>
      </c>
      <c r="K27" s="105">
        <v>251515</v>
      </c>
      <c r="L27" s="105">
        <v>247419</v>
      </c>
      <c r="M27" s="105">
        <v>0</v>
      </c>
      <c r="N27" s="105">
        <v>1381112</v>
      </c>
      <c r="O27" s="105">
        <v>200387</v>
      </c>
      <c r="P27" s="105">
        <v>13769</v>
      </c>
      <c r="Q27" s="105">
        <v>214156</v>
      </c>
      <c r="R27" s="105">
        <v>3261</v>
      </c>
    </row>
    <row r="28" spans="1:18" s="107" customFormat="1">
      <c r="A28" s="44">
        <v>25</v>
      </c>
      <c r="B28" s="44" t="s">
        <v>750</v>
      </c>
      <c r="C28" s="44" t="s">
        <v>36</v>
      </c>
      <c r="D28" s="44">
        <v>50280</v>
      </c>
      <c r="E28" s="105">
        <v>954297</v>
      </c>
      <c r="F28" s="105">
        <v>934837</v>
      </c>
      <c r="G28" s="105">
        <v>19460</v>
      </c>
      <c r="H28" s="105">
        <v>81973</v>
      </c>
      <c r="I28" s="105">
        <v>1036270</v>
      </c>
      <c r="J28" s="105">
        <v>616800</v>
      </c>
      <c r="K28" s="105">
        <v>208872</v>
      </c>
      <c r="L28" s="105">
        <v>201983</v>
      </c>
      <c r="M28" s="105">
        <v>0</v>
      </c>
      <c r="N28" s="105">
        <v>1027655</v>
      </c>
      <c r="O28" s="105">
        <v>144052</v>
      </c>
      <c r="P28" s="105">
        <v>9664</v>
      </c>
      <c r="Q28" s="105">
        <v>153716</v>
      </c>
      <c r="R28" s="105">
        <v>1632</v>
      </c>
    </row>
    <row r="29" spans="1:18" s="107" customFormat="1">
      <c r="A29" s="44">
        <v>26</v>
      </c>
      <c r="B29" s="44" t="s">
        <v>40</v>
      </c>
      <c r="C29" s="44" t="s">
        <v>36</v>
      </c>
      <c r="D29" s="44">
        <v>50296</v>
      </c>
      <c r="E29" s="105">
        <v>415942</v>
      </c>
      <c r="F29" s="105">
        <v>394688</v>
      </c>
      <c r="G29" s="105">
        <v>21254</v>
      </c>
      <c r="H29" s="105">
        <v>18529</v>
      </c>
      <c r="I29" s="105">
        <v>434471</v>
      </c>
      <c r="J29" s="105">
        <v>301781</v>
      </c>
      <c r="K29" s="105">
        <v>57262</v>
      </c>
      <c r="L29" s="105">
        <v>78974</v>
      </c>
      <c r="M29" s="105">
        <v>13885</v>
      </c>
      <c r="N29" s="105">
        <v>438017</v>
      </c>
      <c r="O29" s="105">
        <v>60782</v>
      </c>
      <c r="P29" s="105">
        <v>4307</v>
      </c>
      <c r="Q29" s="105">
        <v>65089</v>
      </c>
      <c r="R29" s="105">
        <v>2377</v>
      </c>
    </row>
    <row r="30" spans="1:18" s="107" customFormat="1">
      <c r="A30" s="44">
        <v>27</v>
      </c>
      <c r="B30" s="44" t="s">
        <v>41</v>
      </c>
      <c r="C30" s="44" t="s">
        <v>42</v>
      </c>
      <c r="D30" s="44">
        <v>50565</v>
      </c>
      <c r="E30" s="105">
        <v>593559</v>
      </c>
      <c r="F30" s="105">
        <v>559062</v>
      </c>
      <c r="G30" s="105">
        <v>34497</v>
      </c>
      <c r="H30" s="105">
        <v>62784</v>
      </c>
      <c r="I30" s="105">
        <v>656343</v>
      </c>
      <c r="J30" s="105">
        <v>390891</v>
      </c>
      <c r="K30" s="105">
        <v>112739</v>
      </c>
      <c r="L30" s="105">
        <v>108404</v>
      </c>
      <c r="M30" s="105">
        <v>0</v>
      </c>
      <c r="N30" s="105">
        <v>612034</v>
      </c>
      <c r="O30" s="105">
        <v>94282</v>
      </c>
      <c r="P30" s="105">
        <v>6064</v>
      </c>
      <c r="Q30" s="105">
        <v>100346</v>
      </c>
      <c r="R30" s="105">
        <v>2488.1799999999998</v>
      </c>
    </row>
    <row r="31" spans="1:18" s="107" customFormat="1">
      <c r="A31" s="44">
        <v>28</v>
      </c>
      <c r="B31" s="44" t="s">
        <v>43</v>
      </c>
      <c r="C31" s="44" t="s">
        <v>42</v>
      </c>
      <c r="D31" s="44">
        <v>50560</v>
      </c>
      <c r="E31" s="105">
        <v>564365</v>
      </c>
      <c r="F31" s="105">
        <v>520439</v>
      </c>
      <c r="G31" s="105">
        <v>43926</v>
      </c>
      <c r="H31" s="105">
        <v>24.12</v>
      </c>
      <c r="I31" s="105">
        <v>564389.12</v>
      </c>
      <c r="J31" s="105">
        <v>373894</v>
      </c>
      <c r="K31" s="105">
        <v>107176</v>
      </c>
      <c r="L31" s="105">
        <v>96892</v>
      </c>
      <c r="M31" s="105">
        <v>0</v>
      </c>
      <c r="N31" s="105">
        <v>577962</v>
      </c>
      <c r="O31" s="105">
        <v>75848</v>
      </c>
      <c r="P31" s="105">
        <v>5968</v>
      </c>
      <c r="Q31" s="105">
        <v>81816</v>
      </c>
      <c r="R31" s="105">
        <v>1262</v>
      </c>
    </row>
    <row r="32" spans="1:18" s="107" customFormat="1">
      <c r="A32" s="44">
        <v>29</v>
      </c>
      <c r="B32" s="44" t="s">
        <v>44</v>
      </c>
      <c r="C32" s="44" t="s">
        <v>42</v>
      </c>
      <c r="D32" s="44">
        <v>50550</v>
      </c>
      <c r="E32" s="105">
        <v>1863555</v>
      </c>
      <c r="F32" s="105">
        <v>1570991</v>
      </c>
      <c r="G32" s="105">
        <v>292564</v>
      </c>
      <c r="H32" s="105">
        <v>106630</v>
      </c>
      <c r="I32" s="105">
        <v>1970185</v>
      </c>
      <c r="J32" s="105">
        <v>1398138</v>
      </c>
      <c r="K32" s="105">
        <v>303586</v>
      </c>
      <c r="L32" s="105">
        <v>302761</v>
      </c>
      <c r="M32" s="105">
        <v>0</v>
      </c>
      <c r="N32" s="105">
        <v>2004485</v>
      </c>
      <c r="O32" s="105">
        <v>232288</v>
      </c>
      <c r="P32" s="105">
        <v>11493</v>
      </c>
      <c r="Q32" s="105">
        <v>243781</v>
      </c>
      <c r="R32" s="105">
        <v>5437</v>
      </c>
    </row>
    <row r="33" spans="1:18" s="107" customFormat="1">
      <c r="A33" s="44">
        <v>30</v>
      </c>
      <c r="B33" s="44" t="s">
        <v>45</v>
      </c>
      <c r="C33" s="44" t="s">
        <v>42</v>
      </c>
      <c r="D33" s="44">
        <v>50570</v>
      </c>
      <c r="E33" s="105">
        <v>975989</v>
      </c>
      <c r="F33" s="105">
        <v>739886</v>
      </c>
      <c r="G33" s="105">
        <v>236103</v>
      </c>
      <c r="H33" s="105">
        <v>45452</v>
      </c>
      <c r="I33" s="105">
        <v>1021441</v>
      </c>
      <c r="J33" s="105">
        <v>483258</v>
      </c>
      <c r="K33" s="105">
        <v>129597</v>
      </c>
      <c r="L33" s="105">
        <v>364228</v>
      </c>
      <c r="M33" s="105">
        <v>250000</v>
      </c>
      <c r="N33" s="105">
        <v>977083</v>
      </c>
      <c r="O33" s="105">
        <v>91758</v>
      </c>
      <c r="P33" s="105">
        <v>7489</v>
      </c>
      <c r="Q33" s="105">
        <v>99247</v>
      </c>
      <c r="R33" s="105">
        <v>2046</v>
      </c>
    </row>
    <row r="34" spans="1:18" s="107" customFormat="1">
      <c r="A34" s="44">
        <v>31</v>
      </c>
      <c r="B34" s="44" t="s">
        <v>755</v>
      </c>
      <c r="C34" s="44" t="s">
        <v>47</v>
      </c>
      <c r="D34" s="44">
        <v>50375</v>
      </c>
      <c r="E34" s="105">
        <v>195578.77</v>
      </c>
      <c r="F34" s="105">
        <v>183460.77</v>
      </c>
      <c r="G34" s="105">
        <v>12118</v>
      </c>
      <c r="H34" s="105">
        <v>9793.68</v>
      </c>
      <c r="I34" s="105">
        <f>E34+H34</f>
        <v>205372.44999999998</v>
      </c>
      <c r="J34" s="105">
        <v>140409.85</v>
      </c>
      <c r="K34" s="105">
        <v>42861.8</v>
      </c>
      <c r="L34" s="105">
        <v>32512.21</v>
      </c>
      <c r="M34" s="105" t="s">
        <v>51</v>
      </c>
      <c r="N34" s="105">
        <v>215783.86</v>
      </c>
      <c r="O34" s="105">
        <v>20523.63</v>
      </c>
      <c r="P34" s="105">
        <v>2425</v>
      </c>
      <c r="Q34" s="105">
        <v>22948.63</v>
      </c>
      <c r="R34" s="105">
        <v>2053.5700000000002</v>
      </c>
    </row>
    <row r="35" spans="1:18" s="107" customFormat="1">
      <c r="A35" s="44">
        <v>32</v>
      </c>
      <c r="B35" s="44" t="s">
        <v>48</v>
      </c>
      <c r="C35" s="44" t="s">
        <v>47</v>
      </c>
      <c r="D35" s="44">
        <v>50372</v>
      </c>
      <c r="E35" s="105">
        <v>315576</v>
      </c>
      <c r="F35" s="105">
        <v>281715</v>
      </c>
      <c r="G35" s="105">
        <v>33861</v>
      </c>
      <c r="H35" s="105">
        <v>7970</v>
      </c>
      <c r="I35" s="105">
        <v>323546</v>
      </c>
      <c r="J35" s="105">
        <v>211216</v>
      </c>
      <c r="K35" s="105">
        <v>50830</v>
      </c>
      <c r="L35" s="105">
        <v>64754</v>
      </c>
      <c r="M35" s="105">
        <v>0</v>
      </c>
      <c r="N35" s="105">
        <v>326800</v>
      </c>
      <c r="O35" s="105">
        <v>50093</v>
      </c>
      <c r="P35" s="105">
        <v>5781</v>
      </c>
      <c r="Q35" s="105">
        <v>55874</v>
      </c>
      <c r="R35" s="105">
        <v>1252</v>
      </c>
    </row>
    <row r="36" spans="1:18" s="107" customFormat="1">
      <c r="A36" s="44">
        <v>33</v>
      </c>
      <c r="B36" s="44" t="s">
        <v>49</v>
      </c>
      <c r="C36" s="44" t="s">
        <v>47</v>
      </c>
      <c r="D36" s="44">
        <v>50350</v>
      </c>
      <c r="E36" s="105">
        <v>935887</v>
      </c>
      <c r="F36" s="105">
        <v>857623</v>
      </c>
      <c r="G36" s="105">
        <v>78264</v>
      </c>
      <c r="H36" s="105">
        <v>47595</v>
      </c>
      <c r="I36" s="105">
        <v>983482</v>
      </c>
      <c r="J36" s="105">
        <v>742157</v>
      </c>
      <c r="K36" s="105">
        <v>321108</v>
      </c>
      <c r="L36" s="105">
        <v>176242</v>
      </c>
      <c r="M36" s="105">
        <v>67183</v>
      </c>
      <c r="N36" s="105">
        <v>1239507</v>
      </c>
      <c r="O36" s="105">
        <v>90136</v>
      </c>
      <c r="P36" s="105">
        <v>15262</v>
      </c>
      <c r="Q36" s="105">
        <v>105398</v>
      </c>
      <c r="R36" s="105">
        <v>3223</v>
      </c>
    </row>
    <row r="37" spans="1:18" s="107" customFormat="1">
      <c r="A37" s="44">
        <v>34</v>
      </c>
      <c r="B37" s="44" t="s">
        <v>752</v>
      </c>
      <c r="C37" s="44" t="s">
        <v>47</v>
      </c>
      <c r="D37" s="44">
        <v>50359</v>
      </c>
      <c r="E37" s="105">
        <v>628651.18999999994</v>
      </c>
      <c r="F37" s="105">
        <v>562208.82999999996</v>
      </c>
      <c r="G37" s="105">
        <v>66442.36</v>
      </c>
      <c r="H37" s="105">
        <v>14585.15</v>
      </c>
      <c r="I37" s="105">
        <v>643236.34</v>
      </c>
      <c r="J37" s="105">
        <v>446846.6</v>
      </c>
      <c r="K37" s="105">
        <v>103251.45</v>
      </c>
      <c r="L37" s="105">
        <v>91088.58</v>
      </c>
      <c r="M37" s="105">
        <v>0</v>
      </c>
      <c r="N37" s="105">
        <v>641186.63</v>
      </c>
      <c r="O37" s="105">
        <v>73669</v>
      </c>
      <c r="P37" s="105">
        <v>5464.22</v>
      </c>
      <c r="Q37" s="105">
        <v>79133.22</v>
      </c>
      <c r="R37" s="105">
        <v>1712.79</v>
      </c>
    </row>
    <row r="38" spans="1:18" s="107" customFormat="1">
      <c r="A38" s="44">
        <v>35</v>
      </c>
      <c r="B38" s="44" t="s">
        <v>52</v>
      </c>
      <c r="C38" s="44" t="s">
        <v>53</v>
      </c>
      <c r="D38" s="44">
        <v>50533</v>
      </c>
      <c r="E38" s="105">
        <v>413486.52</v>
      </c>
      <c r="F38" s="105">
        <v>392120.73</v>
      </c>
      <c r="G38" s="105">
        <v>21365.79</v>
      </c>
      <c r="H38" s="105">
        <v>31045.32</v>
      </c>
      <c r="I38" s="105">
        <v>444531.84</v>
      </c>
      <c r="J38" s="105">
        <v>295662.82</v>
      </c>
      <c r="K38" s="105">
        <v>83621.649999999994</v>
      </c>
      <c r="L38" s="105">
        <v>66603.5</v>
      </c>
      <c r="M38" s="105">
        <v>0</v>
      </c>
      <c r="N38" s="105">
        <v>445887.97</v>
      </c>
      <c r="O38" s="105">
        <v>59850.67</v>
      </c>
      <c r="P38" s="105">
        <v>4607.3900000000003</v>
      </c>
      <c r="Q38" s="105">
        <v>64458.06</v>
      </c>
      <c r="R38" s="105">
        <v>231.3</v>
      </c>
    </row>
    <row r="39" spans="1:18" s="107" customFormat="1">
      <c r="A39" s="44">
        <v>36</v>
      </c>
      <c r="B39" s="44" t="s">
        <v>54</v>
      </c>
      <c r="C39" s="44" t="s">
        <v>53</v>
      </c>
      <c r="D39" s="44">
        <v>50523</v>
      </c>
      <c r="E39" s="105">
        <v>560885</v>
      </c>
      <c r="F39" s="105">
        <v>490331</v>
      </c>
      <c r="G39" s="105">
        <v>70554</v>
      </c>
      <c r="H39" s="105">
        <v>25190</v>
      </c>
      <c r="I39" s="105">
        <v>586075</v>
      </c>
      <c r="J39" s="105">
        <v>404785</v>
      </c>
      <c r="K39" s="105">
        <v>93707</v>
      </c>
      <c r="L39" s="105">
        <v>107979</v>
      </c>
      <c r="M39" s="105">
        <v>0</v>
      </c>
      <c r="N39" s="105">
        <v>606471</v>
      </c>
      <c r="O39" s="105">
        <v>54233</v>
      </c>
      <c r="P39" s="105">
        <v>9632</v>
      </c>
      <c r="Q39" s="105">
        <v>63865</v>
      </c>
      <c r="R39" s="105">
        <v>880</v>
      </c>
    </row>
    <row r="40" spans="1:18" s="107" customFormat="1">
      <c r="A40" s="44">
        <v>37</v>
      </c>
      <c r="B40" s="44" t="s">
        <v>55</v>
      </c>
      <c r="C40" s="44" t="s">
        <v>53</v>
      </c>
      <c r="D40" s="44">
        <v>50500</v>
      </c>
      <c r="E40" s="105">
        <v>1640703.69</v>
      </c>
      <c r="F40" s="105">
        <v>1374481.95</v>
      </c>
      <c r="G40" s="105">
        <v>266221.74</v>
      </c>
      <c r="H40" s="105">
        <v>74737.58</v>
      </c>
      <c r="I40" s="105">
        <v>1715441.27</v>
      </c>
      <c r="J40" s="105">
        <v>1154173.56</v>
      </c>
      <c r="K40" s="105">
        <v>280134.11</v>
      </c>
      <c r="L40" s="105">
        <v>229392.85</v>
      </c>
      <c r="M40" s="105">
        <v>0</v>
      </c>
      <c r="N40" s="105">
        <v>1663700.52</v>
      </c>
      <c r="O40" s="105">
        <v>154716.93</v>
      </c>
      <c r="P40" s="105">
        <v>32830.370000000003</v>
      </c>
      <c r="Q40" s="105">
        <v>187547.3</v>
      </c>
      <c r="R40" s="105">
        <v>3718.94</v>
      </c>
    </row>
    <row r="41" spans="1:18" s="107" customFormat="1">
      <c r="A41" s="44">
        <v>38</v>
      </c>
      <c r="B41" s="44" t="s">
        <v>56</v>
      </c>
      <c r="C41" s="44" t="s">
        <v>53</v>
      </c>
      <c r="D41" s="44">
        <v>50516</v>
      </c>
      <c r="E41" s="105">
        <v>496279</v>
      </c>
      <c r="F41" s="105">
        <v>445119</v>
      </c>
      <c r="G41" s="105">
        <v>51560</v>
      </c>
      <c r="H41" s="105">
        <v>24272</v>
      </c>
      <c r="I41" s="105">
        <v>520551</v>
      </c>
      <c r="J41" s="105">
        <v>380263</v>
      </c>
      <c r="K41" s="105">
        <v>73260</v>
      </c>
      <c r="L41" s="105">
        <v>91734</v>
      </c>
      <c r="M41" s="105">
        <v>0</v>
      </c>
      <c r="N41" s="105">
        <v>545257</v>
      </c>
      <c r="O41" s="105">
        <v>53387</v>
      </c>
      <c r="P41" s="105">
        <v>6746</v>
      </c>
      <c r="Q41" s="105">
        <v>60133</v>
      </c>
      <c r="R41" s="105">
        <v>1903</v>
      </c>
    </row>
    <row r="42" spans="1:18" s="107" customFormat="1">
      <c r="A42" s="44">
        <v>39</v>
      </c>
      <c r="B42" s="44" t="s">
        <v>57</v>
      </c>
      <c r="C42" s="44" t="s">
        <v>53</v>
      </c>
      <c r="D42" s="44">
        <v>50530</v>
      </c>
      <c r="E42" s="105">
        <v>655582</v>
      </c>
      <c r="F42" s="105">
        <v>581383</v>
      </c>
      <c r="G42" s="105">
        <v>74199</v>
      </c>
      <c r="H42" s="105">
        <v>19958</v>
      </c>
      <c r="I42" s="105">
        <v>675540</v>
      </c>
      <c r="J42" s="105">
        <v>491886</v>
      </c>
      <c r="K42" s="105">
        <v>99857</v>
      </c>
      <c r="L42" s="105">
        <v>74862</v>
      </c>
      <c r="M42" s="105">
        <v>0</v>
      </c>
      <c r="N42" s="105">
        <v>666605</v>
      </c>
      <c r="O42" s="105">
        <v>72562</v>
      </c>
      <c r="P42" s="105">
        <v>6495</v>
      </c>
      <c r="Q42" s="105">
        <v>79057</v>
      </c>
      <c r="R42" s="105">
        <v>360</v>
      </c>
    </row>
    <row r="43" spans="1:18" s="107" customFormat="1">
      <c r="A43" s="44">
        <v>40</v>
      </c>
      <c r="B43" s="44" t="s">
        <v>58</v>
      </c>
      <c r="C43" s="44" t="s">
        <v>53</v>
      </c>
      <c r="D43" s="44">
        <v>50531</v>
      </c>
      <c r="E43" s="105">
        <v>683512</v>
      </c>
      <c r="F43" s="105">
        <v>616589</v>
      </c>
      <c r="G43" s="105">
        <v>66923</v>
      </c>
      <c r="H43" s="105">
        <v>44409</v>
      </c>
      <c r="I43" s="105">
        <v>727921</v>
      </c>
      <c r="J43" s="105">
        <v>454311</v>
      </c>
      <c r="K43" s="105">
        <v>136913</v>
      </c>
      <c r="L43" s="105">
        <v>125532</v>
      </c>
      <c r="M43" s="105">
        <v>0</v>
      </c>
      <c r="N43" s="105">
        <v>716756</v>
      </c>
      <c r="O43" s="105">
        <v>78263</v>
      </c>
      <c r="P43" s="105">
        <v>6551</v>
      </c>
      <c r="Q43" s="105">
        <v>84814</v>
      </c>
      <c r="R43" s="105">
        <v>2590</v>
      </c>
    </row>
    <row r="44" spans="1:18" s="107" customFormat="1">
      <c r="A44" s="44">
        <v>41</v>
      </c>
      <c r="B44" s="44" t="s">
        <v>59</v>
      </c>
      <c r="C44" s="44" t="s">
        <v>60</v>
      </c>
      <c r="D44" s="44">
        <v>50216</v>
      </c>
      <c r="E44" s="105">
        <v>623602</v>
      </c>
      <c r="F44" s="105">
        <v>586320</v>
      </c>
      <c r="G44" s="105">
        <v>37282</v>
      </c>
      <c r="H44" s="105">
        <v>28247</v>
      </c>
      <c r="I44" s="105">
        <v>651849</v>
      </c>
      <c r="J44" s="105">
        <v>398072</v>
      </c>
      <c r="K44" s="105">
        <v>122317</v>
      </c>
      <c r="L44" s="105">
        <v>131460</v>
      </c>
      <c r="M44" s="105">
        <v>27954</v>
      </c>
      <c r="N44" s="105">
        <v>651849</v>
      </c>
      <c r="O44" s="105">
        <v>87412</v>
      </c>
      <c r="P44" s="105">
        <v>6141</v>
      </c>
      <c r="Q44" s="105">
        <v>93553</v>
      </c>
      <c r="R44" s="105">
        <v>1535</v>
      </c>
    </row>
    <row r="45" spans="1:18" s="107" customFormat="1">
      <c r="A45" s="44">
        <v>42</v>
      </c>
      <c r="B45" s="44" t="s">
        <v>61</v>
      </c>
      <c r="C45" s="44" t="s">
        <v>60</v>
      </c>
      <c r="D45" s="44">
        <v>50217</v>
      </c>
      <c r="E45" s="105">
        <v>1529353</v>
      </c>
      <c r="F45" s="105">
        <v>1435582</v>
      </c>
      <c r="G45" s="105">
        <v>93815</v>
      </c>
      <c r="H45" s="105">
        <v>107271</v>
      </c>
      <c r="I45" s="105">
        <v>1636624</v>
      </c>
      <c r="J45" s="105">
        <v>913359</v>
      </c>
      <c r="K45" s="105">
        <v>391585</v>
      </c>
      <c r="L45" s="105">
        <v>251356</v>
      </c>
      <c r="M45" s="105">
        <v>0</v>
      </c>
      <c r="N45" s="105">
        <v>1556300</v>
      </c>
      <c r="O45" s="105">
        <v>215985</v>
      </c>
      <c r="P45" s="105">
        <v>13097</v>
      </c>
      <c r="Q45" s="105">
        <v>229082</v>
      </c>
      <c r="R45" s="105">
        <v>4566</v>
      </c>
    </row>
    <row r="46" spans="1:18" s="107" customFormat="1">
      <c r="A46" s="44">
        <v>43</v>
      </c>
      <c r="B46" s="44" t="s">
        <v>62</v>
      </c>
      <c r="C46" s="44" t="s">
        <v>60</v>
      </c>
      <c r="D46" s="44">
        <v>50219</v>
      </c>
      <c r="E46" s="105">
        <v>1018623</v>
      </c>
      <c r="F46" s="105">
        <v>922262</v>
      </c>
      <c r="G46" s="105">
        <v>96361</v>
      </c>
      <c r="H46" s="105">
        <v>120691</v>
      </c>
      <c r="I46" s="105">
        <v>1139314</v>
      </c>
      <c r="J46" s="105">
        <v>679671</v>
      </c>
      <c r="K46" s="105">
        <v>264748</v>
      </c>
      <c r="L46" s="105">
        <v>206249</v>
      </c>
      <c r="M46" s="105">
        <v>16230</v>
      </c>
      <c r="N46" s="105">
        <v>1150668</v>
      </c>
      <c r="O46" s="105">
        <v>163501</v>
      </c>
      <c r="P46" s="105">
        <v>12323</v>
      </c>
      <c r="Q46" s="105">
        <v>175824</v>
      </c>
      <c r="R46" s="105">
        <v>2559</v>
      </c>
    </row>
    <row r="47" spans="1:18" s="107" customFormat="1">
      <c r="A47" s="44">
        <v>44</v>
      </c>
      <c r="B47" s="44" t="s">
        <v>63</v>
      </c>
      <c r="C47" s="44" t="s">
        <v>60</v>
      </c>
      <c r="D47" s="44">
        <v>50117</v>
      </c>
      <c r="E47" s="105">
        <v>775398</v>
      </c>
      <c r="F47" s="105">
        <v>689986</v>
      </c>
      <c r="G47" s="105">
        <v>85412</v>
      </c>
      <c r="H47" s="105">
        <v>71294</v>
      </c>
      <c r="I47" s="105">
        <v>846692</v>
      </c>
      <c r="J47" s="105">
        <v>593985</v>
      </c>
      <c r="K47" s="105">
        <v>141154</v>
      </c>
      <c r="L47" s="105">
        <v>108052</v>
      </c>
      <c r="M47" s="105">
        <v>0</v>
      </c>
      <c r="N47" s="105">
        <v>843191</v>
      </c>
      <c r="O47" s="105">
        <v>108037</v>
      </c>
      <c r="P47" s="105">
        <v>9253</v>
      </c>
      <c r="Q47" s="105">
        <v>117290</v>
      </c>
      <c r="R47" s="105">
        <v>3025</v>
      </c>
    </row>
    <row r="48" spans="1:18" s="107" customFormat="1">
      <c r="A48" s="44">
        <v>45</v>
      </c>
      <c r="B48" s="44" t="s">
        <v>758</v>
      </c>
      <c r="C48" s="44" t="s">
        <v>60</v>
      </c>
      <c r="D48" s="44">
        <v>50168</v>
      </c>
      <c r="E48" s="105">
        <v>525087.16</v>
      </c>
      <c r="F48" s="105">
        <v>477019.16</v>
      </c>
      <c r="G48" s="105">
        <v>48068</v>
      </c>
      <c r="H48" s="105">
        <v>23350.55</v>
      </c>
      <c r="I48" s="105">
        <v>548437.71</v>
      </c>
      <c r="J48" s="105">
        <v>347841.68</v>
      </c>
      <c r="K48" s="105">
        <v>90916.24</v>
      </c>
      <c r="L48" s="105">
        <v>105635.68</v>
      </c>
      <c r="M48" s="105">
        <v>21984.48</v>
      </c>
      <c r="N48" s="105">
        <v>544393.6</v>
      </c>
      <c r="O48" s="105">
        <v>83651.199999999997</v>
      </c>
      <c r="P48" s="105">
        <v>6505.4</v>
      </c>
      <c r="Q48" s="105">
        <v>90156.6</v>
      </c>
      <c r="R48" s="105">
        <v>2379.16</v>
      </c>
    </row>
    <row r="49" spans="1:18" s="107" customFormat="1">
      <c r="A49" s="44">
        <v>46</v>
      </c>
      <c r="B49" s="44" t="s">
        <v>65</v>
      </c>
      <c r="C49" s="44" t="s">
        <v>60</v>
      </c>
      <c r="D49" s="44">
        <v>55851</v>
      </c>
      <c r="E49" s="105">
        <v>10438998</v>
      </c>
      <c r="F49" s="105">
        <v>9939401</v>
      </c>
      <c r="G49" s="105">
        <v>499597</v>
      </c>
      <c r="H49" s="105">
        <v>975725</v>
      </c>
      <c r="I49" s="105">
        <v>11414723</v>
      </c>
      <c r="J49" s="105">
        <v>7661778</v>
      </c>
      <c r="K49" s="105">
        <v>2092245</v>
      </c>
      <c r="L49" s="105">
        <v>1602755</v>
      </c>
      <c r="M49" s="105">
        <v>0</v>
      </c>
      <c r="N49" s="105">
        <v>11356778</v>
      </c>
      <c r="O49" s="105">
        <v>1304698</v>
      </c>
      <c r="P49" s="105">
        <v>78929</v>
      </c>
      <c r="Q49" s="105">
        <v>1383627</v>
      </c>
      <c r="R49" s="105">
        <v>14973</v>
      </c>
    </row>
    <row r="50" spans="1:18" s="107" customFormat="1">
      <c r="A50" s="44">
        <v>47</v>
      </c>
      <c r="B50" s="44" t="s">
        <v>66</v>
      </c>
      <c r="C50" s="44" t="s">
        <v>60</v>
      </c>
      <c r="D50" s="44">
        <v>50245</v>
      </c>
      <c r="E50" s="105">
        <v>410867.87</v>
      </c>
      <c r="F50" s="105">
        <v>385977.87</v>
      </c>
      <c r="G50" s="105">
        <v>24890</v>
      </c>
      <c r="H50" s="105">
        <v>28883.95</v>
      </c>
      <c r="I50" s="105">
        <v>439751.82</v>
      </c>
      <c r="J50" s="105">
        <v>305253.84000000003</v>
      </c>
      <c r="K50" s="105">
        <v>71859.259999999995</v>
      </c>
      <c r="L50" s="105">
        <v>79954.42</v>
      </c>
      <c r="M50" s="105">
        <v>0</v>
      </c>
      <c r="N50" s="105">
        <v>457067.52000000002</v>
      </c>
      <c r="O50" s="105">
        <v>51130.52</v>
      </c>
      <c r="P50" s="105">
        <v>5172.09</v>
      </c>
      <c r="Q50" s="105">
        <v>56302.61</v>
      </c>
      <c r="R50" s="105">
        <v>1133.3499999999999</v>
      </c>
    </row>
    <row r="51" spans="1:18" s="107" customFormat="1">
      <c r="A51" s="44">
        <v>48</v>
      </c>
      <c r="B51" s="44" t="s">
        <v>67</v>
      </c>
      <c r="C51" s="44" t="s">
        <v>60</v>
      </c>
      <c r="D51" s="44">
        <v>55848</v>
      </c>
      <c r="E51" s="105">
        <v>538132</v>
      </c>
      <c r="F51" s="105">
        <v>518531</v>
      </c>
      <c r="G51" s="105">
        <v>19601</v>
      </c>
      <c r="H51" s="105">
        <v>40535</v>
      </c>
      <c r="I51" s="105">
        <v>578667</v>
      </c>
      <c r="J51" s="105">
        <v>394184</v>
      </c>
      <c r="K51" s="105">
        <v>94436</v>
      </c>
      <c r="L51" s="105">
        <v>88468</v>
      </c>
      <c r="M51" s="105">
        <v>17740</v>
      </c>
      <c r="N51" s="105">
        <v>577088</v>
      </c>
      <c r="O51" s="105">
        <v>65196</v>
      </c>
      <c r="P51" s="105">
        <v>5531</v>
      </c>
      <c r="Q51" s="105">
        <v>70727</v>
      </c>
      <c r="R51" s="105">
        <v>995</v>
      </c>
    </row>
    <row r="52" spans="1:18" s="107" customFormat="1">
      <c r="A52" s="44">
        <v>49</v>
      </c>
      <c r="B52" s="44" t="s">
        <v>68</v>
      </c>
      <c r="C52" s="44" t="s">
        <v>60</v>
      </c>
      <c r="D52" s="44">
        <v>50225</v>
      </c>
      <c r="E52" s="105">
        <v>669143</v>
      </c>
      <c r="F52" s="105">
        <v>638276</v>
      </c>
      <c r="G52" s="105">
        <v>30867</v>
      </c>
      <c r="H52" s="105">
        <v>87594</v>
      </c>
      <c r="I52" s="105">
        <v>756737</v>
      </c>
      <c r="J52" s="105">
        <v>460246</v>
      </c>
      <c r="K52" s="105">
        <v>155566</v>
      </c>
      <c r="L52" s="105">
        <v>132105</v>
      </c>
      <c r="M52" s="105">
        <v>0</v>
      </c>
      <c r="N52" s="105">
        <v>747917</v>
      </c>
      <c r="O52" s="105">
        <v>103547</v>
      </c>
      <c r="P52" s="105">
        <v>12382</v>
      </c>
      <c r="Q52" s="105">
        <v>115929</v>
      </c>
      <c r="R52" s="105">
        <v>2122</v>
      </c>
    </row>
    <row r="53" spans="1:18" s="107" customFormat="1">
      <c r="A53" s="44">
        <v>50</v>
      </c>
      <c r="B53" s="44" t="s">
        <v>69</v>
      </c>
      <c r="C53" s="44" t="s">
        <v>70</v>
      </c>
      <c r="D53" s="44">
        <v>50610</v>
      </c>
      <c r="E53" s="105">
        <v>361621.96</v>
      </c>
      <c r="F53" s="105">
        <v>313326.38</v>
      </c>
      <c r="G53" s="105">
        <v>48295.58</v>
      </c>
      <c r="H53" s="105">
        <v>11340.76</v>
      </c>
      <c r="I53" s="105">
        <v>372962.72</v>
      </c>
      <c r="J53" s="105">
        <v>215911</v>
      </c>
      <c r="K53" s="105">
        <v>51907.6</v>
      </c>
      <c r="L53" s="105">
        <v>113203.69</v>
      </c>
      <c r="M53" s="105">
        <v>0</v>
      </c>
      <c r="N53" s="105">
        <v>381022.29</v>
      </c>
      <c r="O53" s="105">
        <v>101498.83</v>
      </c>
      <c r="P53" s="105">
        <v>9220.92</v>
      </c>
      <c r="Q53" s="105">
        <v>110719.75</v>
      </c>
      <c r="R53" s="105">
        <v>820</v>
      </c>
    </row>
    <row r="54" spans="1:18" s="107" customFormat="1">
      <c r="A54" s="44">
        <v>51</v>
      </c>
      <c r="B54" s="44" t="s">
        <v>754</v>
      </c>
      <c r="C54" s="44" t="s">
        <v>70</v>
      </c>
      <c r="D54" s="44">
        <v>50614</v>
      </c>
      <c r="E54" s="105">
        <v>392805</v>
      </c>
      <c r="F54" s="105">
        <v>297470</v>
      </c>
      <c r="G54" s="105">
        <v>95335</v>
      </c>
      <c r="H54" s="105">
        <v>5357</v>
      </c>
      <c r="I54" s="105">
        <v>398162</v>
      </c>
      <c r="J54" s="105">
        <v>296534</v>
      </c>
      <c r="K54" s="105">
        <v>60524</v>
      </c>
      <c r="L54" s="105">
        <v>47242</v>
      </c>
      <c r="M54" s="105">
        <v>0</v>
      </c>
      <c r="N54" s="105">
        <v>404300</v>
      </c>
      <c r="O54" s="105">
        <v>42451</v>
      </c>
      <c r="P54" s="105">
        <v>8058</v>
      </c>
      <c r="Q54" s="105">
        <v>50509</v>
      </c>
      <c r="R54" s="105">
        <v>1830</v>
      </c>
    </row>
    <row r="55" spans="1:18" s="107" customFormat="1">
      <c r="A55" s="44">
        <v>52</v>
      </c>
      <c r="B55" s="44" t="s">
        <v>72</v>
      </c>
      <c r="C55" s="44" t="s">
        <v>70</v>
      </c>
      <c r="D55" s="44">
        <v>50616</v>
      </c>
      <c r="E55" s="105">
        <v>230215</v>
      </c>
      <c r="F55" s="105">
        <v>214988</v>
      </c>
      <c r="G55" s="105">
        <v>15227</v>
      </c>
      <c r="H55" s="105">
        <v>6497</v>
      </c>
      <c r="I55" s="105">
        <v>236712</v>
      </c>
      <c r="J55" s="105">
        <v>146639</v>
      </c>
      <c r="K55" s="105">
        <v>37342</v>
      </c>
      <c r="L55" s="105">
        <v>52149</v>
      </c>
      <c r="M55" s="105">
        <v>0</v>
      </c>
      <c r="N55" s="105">
        <v>236130</v>
      </c>
      <c r="O55" s="105">
        <v>42396</v>
      </c>
      <c r="P55" s="105">
        <v>5057</v>
      </c>
      <c r="Q55" s="105">
        <v>47453</v>
      </c>
      <c r="R55" s="105">
        <v>1128</v>
      </c>
    </row>
    <row r="56" spans="1:18" s="107" customFormat="1">
      <c r="A56" s="44">
        <v>53</v>
      </c>
      <c r="B56" s="44" t="s">
        <v>73</v>
      </c>
      <c r="C56" s="44" t="s">
        <v>70</v>
      </c>
      <c r="D56" s="44">
        <v>50600</v>
      </c>
      <c r="E56" s="105">
        <v>1293360</v>
      </c>
      <c r="F56" s="105">
        <v>992829</v>
      </c>
      <c r="G56" s="105">
        <v>236751</v>
      </c>
      <c r="H56" s="105">
        <v>106492</v>
      </c>
      <c r="I56" s="105">
        <v>1399852</v>
      </c>
      <c r="J56" s="105">
        <v>893967</v>
      </c>
      <c r="K56" s="105">
        <v>210687</v>
      </c>
      <c r="L56" s="105">
        <v>235372</v>
      </c>
      <c r="M56" s="105">
        <v>0</v>
      </c>
      <c r="N56" s="105">
        <v>1340026</v>
      </c>
      <c r="O56" s="105">
        <v>175743</v>
      </c>
      <c r="P56" s="105">
        <v>24685</v>
      </c>
      <c r="Q56" s="105">
        <v>200428</v>
      </c>
      <c r="R56" s="105">
        <v>2701</v>
      </c>
    </row>
    <row r="57" spans="1:18" s="107" customFormat="1">
      <c r="A57" s="44">
        <v>54</v>
      </c>
      <c r="B57" s="44" t="s">
        <v>74</v>
      </c>
      <c r="C57" s="44" t="s">
        <v>75</v>
      </c>
      <c r="D57" s="44">
        <v>50395</v>
      </c>
      <c r="E57" s="105">
        <v>488439.25</v>
      </c>
      <c r="F57" s="105">
        <v>399969.95</v>
      </c>
      <c r="G57" s="105">
        <v>88469.3</v>
      </c>
      <c r="H57" s="105">
        <v>16164.48</v>
      </c>
      <c r="I57" s="105">
        <v>504603.73</v>
      </c>
      <c r="J57" s="105">
        <v>368950.53</v>
      </c>
      <c r="K57" s="105">
        <v>53513.73</v>
      </c>
      <c r="L57" s="105">
        <v>87088.17</v>
      </c>
      <c r="M57" s="105">
        <v>0</v>
      </c>
      <c r="N57" s="105">
        <v>509552.43</v>
      </c>
      <c r="O57" s="105">
        <v>73264.17</v>
      </c>
      <c r="P57" s="105">
        <v>3903.88</v>
      </c>
      <c r="Q57" s="105">
        <v>77168.05</v>
      </c>
      <c r="R57" s="105">
        <v>1433.54</v>
      </c>
    </row>
    <row r="58" spans="1:18" s="107" customFormat="1">
      <c r="A58" s="44">
        <v>55</v>
      </c>
      <c r="B58" s="44" t="s">
        <v>76</v>
      </c>
      <c r="C58" s="44" t="s">
        <v>75</v>
      </c>
      <c r="D58" s="44">
        <v>50360</v>
      </c>
      <c r="E58" s="105">
        <v>1473256.12</v>
      </c>
      <c r="F58" s="105">
        <v>1266135.3</v>
      </c>
      <c r="G58" s="105">
        <v>207120.82</v>
      </c>
      <c r="H58" s="105">
        <v>58903.22</v>
      </c>
      <c r="I58" s="105">
        <v>1532159.34</v>
      </c>
      <c r="J58" s="105">
        <v>992493.33</v>
      </c>
      <c r="K58" s="105">
        <v>290885.67</v>
      </c>
      <c r="L58" s="105">
        <v>266556.90999999997</v>
      </c>
      <c r="M58" s="105">
        <v>0</v>
      </c>
      <c r="N58" s="105">
        <v>1549935.91</v>
      </c>
      <c r="O58" s="105">
        <v>249612.15</v>
      </c>
      <c r="P58" s="105">
        <v>27882.3</v>
      </c>
      <c r="Q58" s="105">
        <v>277494.45</v>
      </c>
      <c r="R58" s="105">
        <v>3255.7</v>
      </c>
    </row>
    <row r="59" spans="1:18" s="107" customFormat="1">
      <c r="A59" s="44">
        <v>56</v>
      </c>
      <c r="B59" s="44" t="s">
        <v>77</v>
      </c>
      <c r="C59" s="44" t="s">
        <v>78</v>
      </c>
      <c r="D59" s="44">
        <v>50369</v>
      </c>
      <c r="E59" s="105">
        <v>305921</v>
      </c>
      <c r="F59" s="105">
        <v>278789</v>
      </c>
      <c r="G59" s="105">
        <v>27132</v>
      </c>
      <c r="H59" s="105">
        <v>13323</v>
      </c>
      <c r="I59" s="105">
        <v>319244</v>
      </c>
      <c r="J59" s="105">
        <v>223815</v>
      </c>
      <c r="K59" s="105">
        <v>34762</v>
      </c>
      <c r="L59" s="105">
        <v>61235</v>
      </c>
      <c r="M59" s="105">
        <v>0</v>
      </c>
      <c r="N59" s="105">
        <v>319812</v>
      </c>
      <c r="O59" s="105">
        <v>50404</v>
      </c>
      <c r="P59" s="105">
        <v>4074</v>
      </c>
      <c r="Q59" s="105">
        <v>54478</v>
      </c>
      <c r="R59" s="105">
        <v>1684</v>
      </c>
    </row>
    <row r="60" spans="1:18" s="107" customFormat="1">
      <c r="A60" s="44">
        <v>57</v>
      </c>
      <c r="B60" s="44" t="s">
        <v>79</v>
      </c>
      <c r="C60" s="44" t="s">
        <v>78</v>
      </c>
      <c r="D60" s="44">
        <v>50304</v>
      </c>
      <c r="E60" s="105">
        <v>4394655</v>
      </c>
      <c r="F60" s="105">
        <v>3832449</v>
      </c>
      <c r="G60" s="105">
        <v>562206</v>
      </c>
      <c r="H60" s="105">
        <v>246741</v>
      </c>
      <c r="I60" s="105">
        <v>4641396</v>
      </c>
      <c r="J60" s="105">
        <v>3260350</v>
      </c>
      <c r="K60" s="105">
        <v>689038</v>
      </c>
      <c r="L60" s="105">
        <v>665114</v>
      </c>
      <c r="M60" s="105">
        <v>82</v>
      </c>
      <c r="N60" s="105">
        <v>4614502</v>
      </c>
      <c r="O60" s="105">
        <v>577838</v>
      </c>
      <c r="P60" s="105">
        <v>67207</v>
      </c>
      <c r="Q60" s="105">
        <v>645045</v>
      </c>
      <c r="R60" s="105">
        <v>6912</v>
      </c>
    </row>
    <row r="61" spans="1:18" s="107" customFormat="1">
      <c r="A61" s="44">
        <v>58</v>
      </c>
      <c r="B61" s="44" t="s">
        <v>751</v>
      </c>
      <c r="C61" s="44" t="s">
        <v>78</v>
      </c>
      <c r="D61" s="44">
        <v>50379</v>
      </c>
      <c r="E61" s="105">
        <v>790269</v>
      </c>
      <c r="F61" s="105">
        <v>675990</v>
      </c>
      <c r="G61" s="105">
        <v>114279</v>
      </c>
      <c r="H61" s="105">
        <v>52663</v>
      </c>
      <c r="I61" s="105">
        <v>842932</v>
      </c>
      <c r="J61" s="105">
        <v>552931</v>
      </c>
      <c r="K61" s="105">
        <v>109536</v>
      </c>
      <c r="L61" s="105">
        <v>190091</v>
      </c>
      <c r="M61" s="105">
        <v>0</v>
      </c>
      <c r="N61" s="105">
        <v>852558</v>
      </c>
      <c r="O61" s="105">
        <v>112674</v>
      </c>
      <c r="P61" s="105">
        <v>7925</v>
      </c>
      <c r="Q61" s="105">
        <v>120599</v>
      </c>
      <c r="R61" s="105">
        <v>2662</v>
      </c>
    </row>
    <row r="62" spans="1:18" s="107" customFormat="1">
      <c r="A62" s="44">
        <v>59</v>
      </c>
      <c r="B62" s="44" t="s">
        <v>81</v>
      </c>
      <c r="C62" s="44" t="s">
        <v>82</v>
      </c>
      <c r="D62" s="44">
        <v>51901</v>
      </c>
      <c r="E62" s="105">
        <v>203050</v>
      </c>
      <c r="F62" s="105">
        <v>0</v>
      </c>
      <c r="G62" s="105">
        <v>0</v>
      </c>
      <c r="H62" s="105">
        <v>1901.68</v>
      </c>
      <c r="I62" s="105">
        <v>204951.67999999999</v>
      </c>
      <c r="J62" s="105">
        <v>123184.73</v>
      </c>
      <c r="K62" s="105">
        <v>64812.91</v>
      </c>
      <c r="L62" s="105">
        <v>15525.59</v>
      </c>
      <c r="M62" s="105">
        <v>0</v>
      </c>
      <c r="N62" s="105">
        <v>203523.23</v>
      </c>
      <c r="O62" s="105">
        <v>13910.48</v>
      </c>
      <c r="P62" s="105">
        <v>1366.76</v>
      </c>
      <c r="Q62" s="105">
        <v>15277.24</v>
      </c>
      <c r="R62" s="105">
        <v>0</v>
      </c>
    </row>
    <row r="63" spans="1:18" s="107" customFormat="1">
      <c r="A63" s="44">
        <v>60</v>
      </c>
      <c r="B63" s="44" t="s">
        <v>83</v>
      </c>
      <c r="C63" s="44" t="s">
        <v>82</v>
      </c>
      <c r="D63" s="44">
        <v>51902</v>
      </c>
      <c r="E63" s="105">
        <v>512129</v>
      </c>
      <c r="F63" s="105">
        <v>38529</v>
      </c>
      <c r="G63" s="105">
        <v>473600</v>
      </c>
      <c r="H63" s="105">
        <v>4526</v>
      </c>
      <c r="I63" s="105">
        <v>516655</v>
      </c>
      <c r="J63" s="105">
        <v>347968.76</v>
      </c>
      <c r="K63" s="105">
        <v>120928.14</v>
      </c>
      <c r="L63" s="105">
        <v>46756.1</v>
      </c>
      <c r="M63" s="105">
        <v>0</v>
      </c>
      <c r="N63" s="105">
        <v>515653</v>
      </c>
      <c r="O63" s="105">
        <v>27302.41</v>
      </c>
      <c r="P63" s="105">
        <v>0</v>
      </c>
      <c r="Q63" s="105">
        <v>27302.41</v>
      </c>
      <c r="R63" s="105">
        <v>1086.0999999999999</v>
      </c>
    </row>
    <row r="64" spans="1:18" s="29" customFormat="1">
      <c r="E64" s="127"/>
      <c r="F64" s="127"/>
      <c r="G64" s="127"/>
      <c r="H64" s="127"/>
      <c r="I64" s="127"/>
      <c r="J64" s="127"/>
      <c r="K64" s="127"/>
      <c r="L64" s="127"/>
      <c r="M64" s="127"/>
      <c r="N64" s="127"/>
      <c r="O64" s="127"/>
      <c r="P64" s="127"/>
      <c r="Q64" s="127"/>
      <c r="R64" s="127"/>
    </row>
    <row r="65" spans="1:18" s="39" customFormat="1" ht="120">
      <c r="A65" s="44"/>
      <c r="B65" s="117" t="s">
        <v>2</v>
      </c>
      <c r="C65" s="117" t="s">
        <v>3</v>
      </c>
      <c r="D65" s="117" t="s">
        <v>4</v>
      </c>
      <c r="E65" s="128" t="s">
        <v>516</v>
      </c>
      <c r="F65" s="128" t="s">
        <v>517</v>
      </c>
      <c r="G65" s="128" t="s">
        <v>518</v>
      </c>
      <c r="H65" s="128" t="s">
        <v>519</v>
      </c>
      <c r="I65" s="128" t="s">
        <v>520</v>
      </c>
      <c r="J65" s="128" t="s">
        <v>521</v>
      </c>
      <c r="K65" s="128" t="s">
        <v>522</v>
      </c>
      <c r="L65" s="128" t="s">
        <v>523</v>
      </c>
      <c r="M65" s="128" t="s">
        <v>524</v>
      </c>
      <c r="N65" s="128" t="s">
        <v>525</v>
      </c>
      <c r="O65" s="128" t="s">
        <v>526</v>
      </c>
      <c r="P65" s="128" t="s">
        <v>527</v>
      </c>
      <c r="Q65" s="128" t="s">
        <v>528</v>
      </c>
      <c r="R65" s="128" t="s">
        <v>529</v>
      </c>
    </row>
    <row r="66" spans="1:18" s="107" customFormat="1">
      <c r="A66" s="119">
        <v>1</v>
      </c>
      <c r="B66" s="119" t="s">
        <v>84</v>
      </c>
      <c r="C66" s="119" t="s">
        <v>11</v>
      </c>
      <c r="D66" s="44"/>
      <c r="E66" s="121">
        <v>7607716.75</v>
      </c>
      <c r="F66" s="121">
        <v>6837048.1299999999</v>
      </c>
      <c r="G66" s="121">
        <v>759877.62</v>
      </c>
      <c r="H66" s="121">
        <v>446956.93</v>
      </c>
      <c r="I66" s="121">
        <v>8054673.6799999997</v>
      </c>
      <c r="J66" s="121">
        <v>5269454.99</v>
      </c>
      <c r="K66" s="121">
        <v>1679230.8599999999</v>
      </c>
      <c r="L66" s="121">
        <v>1253226.33</v>
      </c>
      <c r="M66" s="121">
        <v>56762</v>
      </c>
      <c r="N66" s="121">
        <v>8201912.1799999997</v>
      </c>
      <c r="O66" s="121">
        <v>912706.29</v>
      </c>
      <c r="P66" s="121">
        <v>87632.510000000009</v>
      </c>
      <c r="Q66" s="121">
        <v>1000338.8</v>
      </c>
      <c r="R66" s="121">
        <v>25520.85</v>
      </c>
    </row>
    <row r="67" spans="1:18" s="107" customFormat="1">
      <c r="A67" s="119">
        <v>2</v>
      </c>
      <c r="B67" s="119" t="s">
        <v>85</v>
      </c>
      <c r="C67" s="119" t="s">
        <v>26</v>
      </c>
      <c r="D67" s="44"/>
      <c r="E67" s="121">
        <v>6022115.2999999998</v>
      </c>
      <c r="F67" s="121">
        <v>5359905.33</v>
      </c>
      <c r="G67" s="121">
        <v>662209.97</v>
      </c>
      <c r="H67" s="121">
        <v>273750.72000000003</v>
      </c>
      <c r="I67" s="121">
        <v>6295866.0200000005</v>
      </c>
      <c r="J67" s="121">
        <v>4203706.3</v>
      </c>
      <c r="K67" s="121">
        <v>1287118.7599999998</v>
      </c>
      <c r="L67" s="121">
        <v>892046.56</v>
      </c>
      <c r="M67" s="121">
        <v>10433</v>
      </c>
      <c r="N67" s="121">
        <v>6382871.6200000001</v>
      </c>
      <c r="O67" s="121">
        <v>753565.35000000009</v>
      </c>
      <c r="P67" s="121">
        <v>71171.540000000008</v>
      </c>
      <c r="Q67" s="121">
        <v>824736.89</v>
      </c>
      <c r="R67" s="121">
        <v>28982.69</v>
      </c>
    </row>
    <row r="68" spans="1:18" s="107" customFormat="1">
      <c r="A68" s="119">
        <v>3</v>
      </c>
      <c r="B68" s="119" t="s">
        <v>86</v>
      </c>
      <c r="C68" s="119" t="s">
        <v>36</v>
      </c>
      <c r="D68" s="44"/>
      <c r="E68" s="105">
        <v>5553974.8100000005</v>
      </c>
      <c r="F68" s="105">
        <v>5029604.4800000004</v>
      </c>
      <c r="G68" s="105">
        <v>524370.32999999996</v>
      </c>
      <c r="H68" s="105">
        <v>460762.29000000004</v>
      </c>
      <c r="I68" s="105">
        <v>6014737.0999999996</v>
      </c>
      <c r="J68" s="121">
        <v>3833699.3899999997</v>
      </c>
      <c r="K68" s="121">
        <v>1120848.8599999999</v>
      </c>
      <c r="L68" s="121">
        <v>1085139.1200000001</v>
      </c>
      <c r="M68" s="121">
        <v>13885</v>
      </c>
      <c r="N68" s="121">
        <v>6039687.3700000001</v>
      </c>
      <c r="O68" s="121">
        <v>791673.12</v>
      </c>
      <c r="P68" s="121">
        <v>65192.3</v>
      </c>
      <c r="Q68" s="121">
        <v>856865.41999999993</v>
      </c>
      <c r="R68" s="121">
        <v>18139.28</v>
      </c>
    </row>
    <row r="69" spans="1:18" s="107" customFormat="1">
      <c r="A69" s="119">
        <v>4</v>
      </c>
      <c r="B69" s="119" t="s">
        <v>87</v>
      </c>
      <c r="C69" s="119" t="s">
        <v>42</v>
      </c>
      <c r="D69" s="44"/>
      <c r="E69" s="121">
        <v>3997468</v>
      </c>
      <c r="F69" s="121">
        <v>3390378</v>
      </c>
      <c r="G69" s="121">
        <v>607090</v>
      </c>
      <c r="H69" s="121">
        <v>214890.12</v>
      </c>
      <c r="I69" s="121">
        <v>4212358.12</v>
      </c>
      <c r="J69" s="121">
        <v>2646181</v>
      </c>
      <c r="K69" s="121">
        <v>653098</v>
      </c>
      <c r="L69" s="121">
        <v>872285</v>
      </c>
      <c r="M69" s="121">
        <v>250000</v>
      </c>
      <c r="N69" s="121">
        <v>4171564</v>
      </c>
      <c r="O69" s="121">
        <v>494176</v>
      </c>
      <c r="P69" s="121">
        <v>31014</v>
      </c>
      <c r="Q69" s="121">
        <v>525190</v>
      </c>
      <c r="R69" s="121">
        <v>11233.18</v>
      </c>
    </row>
    <row r="70" spans="1:18" s="107" customFormat="1">
      <c r="A70" s="119">
        <v>5</v>
      </c>
      <c r="B70" s="119" t="s">
        <v>88</v>
      </c>
      <c r="C70" s="119" t="s">
        <v>47</v>
      </c>
      <c r="D70" s="44"/>
      <c r="E70" s="121">
        <v>2075692.96</v>
      </c>
      <c r="F70" s="121">
        <v>1885007.6</v>
      </c>
      <c r="G70" s="121">
        <v>190685.36</v>
      </c>
      <c r="H70" s="121">
        <v>79943.83</v>
      </c>
      <c r="I70" s="121">
        <v>2155636.79</v>
      </c>
      <c r="J70" s="121">
        <v>1540629.4500000002</v>
      </c>
      <c r="K70" s="121">
        <v>518051.25</v>
      </c>
      <c r="L70" s="121">
        <v>364596.79</v>
      </c>
      <c r="M70" s="121">
        <v>67183</v>
      </c>
      <c r="N70" s="121">
        <v>2423277.4899999998</v>
      </c>
      <c r="O70" s="121">
        <v>234421.63</v>
      </c>
      <c r="P70" s="121">
        <v>28932.22</v>
      </c>
      <c r="Q70" s="121">
        <v>263353.84999999998</v>
      </c>
      <c r="R70" s="121">
        <v>8241.36</v>
      </c>
    </row>
    <row r="71" spans="1:18" s="107" customFormat="1">
      <c r="A71" s="119">
        <v>6</v>
      </c>
      <c r="B71" s="119" t="s">
        <v>89</v>
      </c>
      <c r="C71" s="119" t="s">
        <v>53</v>
      </c>
      <c r="D71" s="44"/>
      <c r="E71" s="121">
        <v>4450448.21</v>
      </c>
      <c r="F71" s="121">
        <v>3900024.6799999997</v>
      </c>
      <c r="G71" s="121">
        <v>550823.53</v>
      </c>
      <c r="H71" s="121">
        <v>219611.9</v>
      </c>
      <c r="I71" s="121">
        <v>4670060.1100000003</v>
      </c>
      <c r="J71" s="121">
        <v>3181081.38</v>
      </c>
      <c r="K71" s="121">
        <v>767492.76</v>
      </c>
      <c r="L71" s="121">
        <v>696103.35</v>
      </c>
      <c r="M71" s="121">
        <v>0</v>
      </c>
      <c r="N71" s="121">
        <v>4644677.49</v>
      </c>
      <c r="O71" s="121">
        <v>473012.6</v>
      </c>
      <c r="P71" s="121">
        <v>66861.760000000009</v>
      </c>
      <c r="Q71" s="121">
        <v>539874.36</v>
      </c>
      <c r="R71" s="121">
        <v>9683.24</v>
      </c>
    </row>
    <row r="72" spans="1:18" s="107" customFormat="1">
      <c r="A72" s="119">
        <v>7</v>
      </c>
      <c r="B72" s="119" t="s">
        <v>90</v>
      </c>
      <c r="C72" s="119" t="s">
        <v>60</v>
      </c>
      <c r="D72" s="44"/>
      <c r="E72" s="121">
        <v>16529204.029999999</v>
      </c>
      <c r="F72" s="121">
        <v>15593355.029999999</v>
      </c>
      <c r="G72" s="121">
        <v>935893</v>
      </c>
      <c r="H72" s="121">
        <v>1483591.5</v>
      </c>
      <c r="I72" s="121">
        <v>18012795.530000001</v>
      </c>
      <c r="J72" s="121">
        <v>11754390.52</v>
      </c>
      <c r="K72" s="121">
        <v>3424826.5</v>
      </c>
      <c r="L72" s="121">
        <v>2706035.0999999996</v>
      </c>
      <c r="M72" s="121">
        <v>83908.479999999996</v>
      </c>
      <c r="N72" s="121">
        <v>17885252.119999997</v>
      </c>
      <c r="O72" s="121">
        <v>2183157.7199999997</v>
      </c>
      <c r="P72" s="121">
        <v>149333.49</v>
      </c>
      <c r="Q72" s="121">
        <v>2332491.21</v>
      </c>
      <c r="R72" s="121">
        <v>33287.509999999995</v>
      </c>
    </row>
    <row r="73" spans="1:18" s="107" customFormat="1">
      <c r="A73" s="119">
        <v>8</v>
      </c>
      <c r="B73" s="119" t="s">
        <v>91</v>
      </c>
      <c r="C73" s="119" t="s">
        <v>70</v>
      </c>
      <c r="D73" s="44"/>
      <c r="E73" s="121">
        <v>2278001.96</v>
      </c>
      <c r="F73" s="121">
        <v>1818613.38</v>
      </c>
      <c r="G73" s="121">
        <v>395608.58</v>
      </c>
      <c r="H73" s="121">
        <v>129686.76000000001</v>
      </c>
      <c r="I73" s="121">
        <v>2407688.7199999997</v>
      </c>
      <c r="J73" s="121">
        <v>1553051</v>
      </c>
      <c r="K73" s="121">
        <v>360460.6</v>
      </c>
      <c r="L73" s="121">
        <v>447966.69</v>
      </c>
      <c r="M73" s="121">
        <v>0</v>
      </c>
      <c r="N73" s="121">
        <v>2361478.29</v>
      </c>
      <c r="O73" s="121">
        <v>362088.83</v>
      </c>
      <c r="P73" s="121">
        <v>47020.92</v>
      </c>
      <c r="Q73" s="121">
        <v>409109.75</v>
      </c>
      <c r="R73" s="121">
        <v>6479</v>
      </c>
    </row>
    <row r="74" spans="1:18" s="107" customFormat="1">
      <c r="A74" s="119">
        <v>9</v>
      </c>
      <c r="B74" s="119" t="s">
        <v>92</v>
      </c>
      <c r="C74" s="119" t="s">
        <v>75</v>
      </c>
      <c r="D74" s="44"/>
      <c r="E74" s="105">
        <v>1961695.37</v>
      </c>
      <c r="F74" s="105">
        <v>1666105.25</v>
      </c>
      <c r="G74" s="105">
        <v>295590.12</v>
      </c>
      <c r="H74" s="105">
        <v>75067.7</v>
      </c>
      <c r="I74" s="105">
        <v>2036763.07</v>
      </c>
      <c r="J74" s="121">
        <v>1361443.8599999999</v>
      </c>
      <c r="K74" s="121">
        <v>344399.39999999997</v>
      </c>
      <c r="L74" s="121">
        <v>353645.07999999996</v>
      </c>
      <c r="M74" s="121">
        <v>0</v>
      </c>
      <c r="N74" s="121">
        <v>2059488.3399999999</v>
      </c>
      <c r="O74" s="121">
        <v>322876.32</v>
      </c>
      <c r="P74" s="121">
        <v>31786.18</v>
      </c>
      <c r="Q74" s="121">
        <v>354662.5</v>
      </c>
      <c r="R74" s="121">
        <v>4689.24</v>
      </c>
    </row>
    <row r="75" spans="1:18" s="107" customFormat="1">
      <c r="A75" s="119">
        <v>10</v>
      </c>
      <c r="B75" s="119" t="s">
        <v>93</v>
      </c>
      <c r="C75" s="119" t="s">
        <v>78</v>
      </c>
      <c r="D75" s="44"/>
      <c r="E75" s="121">
        <v>5490845</v>
      </c>
      <c r="F75" s="121">
        <v>4787228</v>
      </c>
      <c r="G75" s="121">
        <v>703617</v>
      </c>
      <c r="H75" s="121">
        <v>312727</v>
      </c>
      <c r="I75" s="121">
        <v>5803572</v>
      </c>
      <c r="J75" s="121">
        <v>4037096</v>
      </c>
      <c r="K75" s="121">
        <v>833336</v>
      </c>
      <c r="L75" s="121">
        <v>916440</v>
      </c>
      <c r="M75" s="121">
        <v>82</v>
      </c>
      <c r="N75" s="121">
        <v>5786872</v>
      </c>
      <c r="O75" s="121">
        <v>740916</v>
      </c>
      <c r="P75" s="121">
        <v>79206</v>
      </c>
      <c r="Q75" s="121">
        <v>820122</v>
      </c>
      <c r="R75" s="121">
        <v>11258</v>
      </c>
    </row>
    <row r="76" spans="1:18" s="107" customFormat="1">
      <c r="A76" s="119">
        <v>11</v>
      </c>
      <c r="B76" s="119" t="s">
        <v>94</v>
      </c>
      <c r="C76" s="119" t="s">
        <v>82</v>
      </c>
      <c r="D76" s="44"/>
      <c r="E76" s="121">
        <v>715179</v>
      </c>
      <c r="F76" s="121">
        <v>38529</v>
      </c>
      <c r="G76" s="121">
        <v>473600</v>
      </c>
      <c r="H76" s="121">
        <v>6427.68</v>
      </c>
      <c r="I76" s="121">
        <v>721606.67999999993</v>
      </c>
      <c r="J76" s="121">
        <v>471153.49</v>
      </c>
      <c r="K76" s="121">
        <v>185741.05</v>
      </c>
      <c r="L76" s="121">
        <v>62281.69</v>
      </c>
      <c r="M76" s="121">
        <v>0</v>
      </c>
      <c r="N76" s="121">
        <v>719176.23</v>
      </c>
      <c r="O76" s="121">
        <v>41212.89</v>
      </c>
      <c r="P76" s="121">
        <v>1366.76</v>
      </c>
      <c r="Q76" s="121">
        <v>42579.65</v>
      </c>
      <c r="R76" s="121">
        <v>1086.0999999999999</v>
      </c>
    </row>
    <row r="77" spans="1:18" s="107" customFormat="1">
      <c r="A77" s="44"/>
      <c r="B77" s="119" t="s">
        <v>95</v>
      </c>
      <c r="C77" s="44"/>
      <c r="D77" s="44"/>
      <c r="E77" s="105">
        <v>55967162.389999993</v>
      </c>
      <c r="F77" s="105">
        <v>50267269.879999995</v>
      </c>
      <c r="G77" s="105">
        <v>5625765.5099999998</v>
      </c>
      <c r="H77" s="105">
        <v>3696988.75</v>
      </c>
      <c r="I77" s="105">
        <v>59664151.140000001</v>
      </c>
      <c r="J77" s="121">
        <v>39380733.890000001</v>
      </c>
      <c r="K77" s="121">
        <v>10988862.99</v>
      </c>
      <c r="L77" s="121">
        <v>9587484.0200000014</v>
      </c>
      <c r="M77" s="121">
        <v>482253.48</v>
      </c>
      <c r="N77" s="121">
        <v>59957080.899999999</v>
      </c>
      <c r="O77" s="121">
        <v>7268593.8600000003</v>
      </c>
      <c r="P77" s="121">
        <v>658150.92000000004</v>
      </c>
      <c r="Q77" s="121">
        <v>7926744.7800000003</v>
      </c>
      <c r="R77" s="121">
        <v>157514.35</v>
      </c>
    </row>
    <row r="78" spans="1:18" s="39" customFormat="1">
      <c r="A78" s="44"/>
      <c r="B78" s="119" t="s">
        <v>96</v>
      </c>
      <c r="C78" s="44"/>
      <c r="D78" s="44"/>
      <c r="E78" s="121">
        <v>56682341.389999993</v>
      </c>
      <c r="F78" s="121">
        <v>50305798.879999995</v>
      </c>
      <c r="G78" s="121">
        <v>6099365.5099999998</v>
      </c>
      <c r="H78" s="121">
        <v>3703416.43</v>
      </c>
      <c r="I78" s="121">
        <v>60385757.82</v>
      </c>
      <c r="J78" s="121">
        <v>39851887.379999995</v>
      </c>
      <c r="K78" s="121">
        <v>11174604.040000001</v>
      </c>
      <c r="L78" s="121">
        <v>9649765.7100000009</v>
      </c>
      <c r="M78" s="121">
        <v>482253.48</v>
      </c>
      <c r="N78" s="121">
        <v>60676257.129999995</v>
      </c>
      <c r="O78" s="121">
        <v>7309806.7500000009</v>
      </c>
      <c r="P78" s="121">
        <v>659517.68000000005</v>
      </c>
      <c r="Q78" s="121">
        <v>7969324.4300000006</v>
      </c>
      <c r="R78" s="121">
        <v>158600.45000000001</v>
      </c>
    </row>
    <row r="79" spans="1:18" s="107" customFormat="1"/>
    <row r="80" spans="1:18" s="107" customFormat="1">
      <c r="A80" s="123" t="s">
        <v>97</v>
      </c>
    </row>
    <row r="81" spans="1:1" s="107" customFormat="1">
      <c r="A81" s="107" t="s">
        <v>98</v>
      </c>
    </row>
    <row r="82" spans="1:1" s="107" customFormat="1">
      <c r="A82" s="107" t="s">
        <v>99</v>
      </c>
    </row>
    <row r="83" spans="1:1" s="107" customFormat="1"/>
    <row r="84" spans="1:1" s="107" customFormat="1">
      <c r="A84" s="129" t="s">
        <v>759</v>
      </c>
    </row>
    <row r="85" spans="1:1" s="107" customFormat="1">
      <c r="A85" s="124" t="s">
        <v>760</v>
      </c>
    </row>
    <row r="86" spans="1:1" s="107" customFormat="1"/>
    <row r="87" spans="1:1" s="107" customFormat="1"/>
    <row r="88" spans="1:1" s="107" customFormat="1"/>
    <row r="89" spans="1:1" s="107" customFormat="1"/>
    <row r="90" spans="1:1" s="107" customFormat="1"/>
    <row r="91" spans="1:1" s="107" customFormat="1"/>
    <row r="92" spans="1:1" s="107" customFormat="1"/>
    <row r="93" spans="1:1" s="107" customFormat="1"/>
    <row r="94" spans="1:1" s="107" customFormat="1"/>
    <row r="95" spans="1:1" s="107" customFormat="1"/>
    <row r="96" spans="1:1" s="107" customFormat="1"/>
    <row r="98" s="107" customFormat="1"/>
    <row r="99" s="107" customFormat="1"/>
    <row r="101" s="107" customFormat="1"/>
    <row r="102" s="107" customFormat="1"/>
    <row r="103" s="107" customFormat="1"/>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I82"/>
  <sheetViews>
    <sheetView tabSelected="1" workbookViewId="0">
      <pane xSplit="3" ySplit="3" topLeftCell="D73" activePane="bottomRight" state="frozen"/>
      <selection pane="topRight" activeCell="D1" sqref="D1"/>
      <selection pane="bottomLeft" activeCell="A4" sqref="A4"/>
      <selection pane="bottomRight" activeCell="A2" sqref="A2"/>
    </sheetView>
  </sheetViews>
  <sheetFormatPr defaultRowHeight="15"/>
  <cols>
    <col min="1" max="1" width="5" customWidth="1"/>
    <col min="2" max="2" width="25" customWidth="1"/>
    <col min="3" max="3" width="14" customWidth="1"/>
    <col min="4" max="4" width="8" customWidth="1"/>
    <col min="5" max="61" width="14" customWidth="1"/>
  </cols>
  <sheetData>
    <row r="1" spans="1:61">
      <c r="A1" t="s">
        <v>530</v>
      </c>
    </row>
    <row r="3" spans="1:61" s="2" customFormat="1" ht="165">
      <c r="A3" s="5" t="s">
        <v>1</v>
      </c>
      <c r="B3" s="5" t="s">
        <v>2</v>
      </c>
      <c r="C3" s="5" t="s">
        <v>3</v>
      </c>
      <c r="D3" s="5" t="s">
        <v>4</v>
      </c>
      <c r="E3" s="5" t="s">
        <v>531</v>
      </c>
      <c r="F3" s="5" t="s">
        <v>532</v>
      </c>
      <c r="G3" s="5" t="s">
        <v>533</v>
      </c>
      <c r="H3" s="5" t="s">
        <v>534</v>
      </c>
      <c r="I3" s="5" t="s">
        <v>535</v>
      </c>
      <c r="J3" s="5" t="s">
        <v>536</v>
      </c>
      <c r="K3" s="5" t="s">
        <v>537</v>
      </c>
      <c r="L3" s="5" t="s">
        <v>538</v>
      </c>
      <c r="M3" s="5" t="s">
        <v>539</v>
      </c>
      <c r="N3" s="5" t="s">
        <v>540</v>
      </c>
      <c r="O3" s="5" t="s">
        <v>541</v>
      </c>
      <c r="P3" s="5" t="s">
        <v>542</v>
      </c>
      <c r="Q3" s="5" t="s">
        <v>543</v>
      </c>
      <c r="R3" s="5" t="s">
        <v>544</v>
      </c>
      <c r="S3" s="5" t="s">
        <v>545</v>
      </c>
      <c r="T3" s="5" t="s">
        <v>546</v>
      </c>
      <c r="U3" s="5" t="s">
        <v>547</v>
      </c>
      <c r="V3" s="5" t="s">
        <v>548</v>
      </c>
      <c r="W3" s="5" t="s">
        <v>549</v>
      </c>
      <c r="X3" s="5" t="s">
        <v>550</v>
      </c>
      <c r="Y3" s="5" t="s">
        <v>551</v>
      </c>
      <c r="Z3" s="5" t="s">
        <v>552</v>
      </c>
      <c r="AA3" s="5" t="s">
        <v>553</v>
      </c>
      <c r="AB3" s="5" t="s">
        <v>554</v>
      </c>
      <c r="AC3" s="5" t="s">
        <v>555</v>
      </c>
      <c r="AD3" s="5" t="s">
        <v>556</v>
      </c>
      <c r="AE3" s="5" t="s">
        <v>557</v>
      </c>
      <c r="AF3" s="5" t="s">
        <v>558</v>
      </c>
      <c r="AG3" s="5" t="s">
        <v>559</v>
      </c>
      <c r="AH3" s="5" t="s">
        <v>560</v>
      </c>
      <c r="AI3" s="5" t="s">
        <v>561</v>
      </c>
      <c r="AJ3" s="5" t="s">
        <v>562</v>
      </c>
      <c r="AK3" s="5" t="s">
        <v>563</v>
      </c>
      <c r="AL3" s="5" t="s">
        <v>564</v>
      </c>
      <c r="AM3" s="5" t="s">
        <v>565</v>
      </c>
      <c r="AN3" s="5" t="s">
        <v>566</v>
      </c>
      <c r="AO3" s="5" t="s">
        <v>567</v>
      </c>
      <c r="AP3" s="5" t="s">
        <v>568</v>
      </c>
      <c r="AQ3" s="5" t="s">
        <v>569</v>
      </c>
      <c r="AR3" s="5" t="s">
        <v>570</v>
      </c>
      <c r="AS3" s="5" t="s">
        <v>571</v>
      </c>
      <c r="AT3" s="5" t="s">
        <v>572</v>
      </c>
      <c r="AU3" s="5" t="s">
        <v>573</v>
      </c>
      <c r="AV3" s="5" t="s">
        <v>574</v>
      </c>
      <c r="AW3" s="5" t="s">
        <v>575</v>
      </c>
      <c r="AX3" s="5" t="s">
        <v>576</v>
      </c>
      <c r="AY3" s="5" t="s">
        <v>577</v>
      </c>
      <c r="AZ3" s="5" t="s">
        <v>578</v>
      </c>
      <c r="BA3" s="5" t="s">
        <v>579</v>
      </c>
      <c r="BB3" s="5" t="s">
        <v>580</v>
      </c>
      <c r="BC3" s="5" t="s">
        <v>581</v>
      </c>
      <c r="BD3" s="5" t="s">
        <v>582</v>
      </c>
      <c r="BE3" s="5" t="s">
        <v>583</v>
      </c>
      <c r="BF3" s="5" t="s">
        <v>584</v>
      </c>
      <c r="BG3" s="5" t="s">
        <v>585</v>
      </c>
      <c r="BH3" s="5" t="s">
        <v>586</v>
      </c>
      <c r="BI3" s="5" t="s">
        <v>587</v>
      </c>
    </row>
    <row r="4" spans="1:61">
      <c r="A4" s="4">
        <v>1</v>
      </c>
      <c r="B4" s="4" t="s">
        <v>10</v>
      </c>
      <c r="C4" s="4" t="s">
        <v>11</v>
      </c>
      <c r="D4" s="4">
        <v>50400</v>
      </c>
      <c r="E4" s="4">
        <v>40</v>
      </c>
      <c r="F4" s="4">
        <v>0</v>
      </c>
      <c r="G4" s="4">
        <v>8</v>
      </c>
      <c r="H4" s="4">
        <v>48</v>
      </c>
      <c r="I4" s="4">
        <v>6</v>
      </c>
      <c r="J4" s="4">
        <v>0</v>
      </c>
      <c r="K4" s="4">
        <v>0</v>
      </c>
      <c r="L4" s="4">
        <v>6</v>
      </c>
      <c r="M4" s="4">
        <v>40</v>
      </c>
      <c r="N4" s="4">
        <v>0</v>
      </c>
      <c r="O4" s="4">
        <v>8</v>
      </c>
      <c r="P4" s="4">
        <v>48</v>
      </c>
      <c r="Q4" s="4">
        <v>6</v>
      </c>
      <c r="R4" s="4">
        <v>0</v>
      </c>
      <c r="S4" s="4">
        <v>0</v>
      </c>
      <c r="T4" s="4">
        <v>6</v>
      </c>
      <c r="U4" s="4">
        <v>37</v>
      </c>
      <c r="V4" s="4">
        <v>2</v>
      </c>
      <c r="W4" s="4">
        <v>2</v>
      </c>
      <c r="X4" s="4">
        <v>0</v>
      </c>
      <c r="Y4" s="4">
        <v>13</v>
      </c>
      <c r="Z4" s="4">
        <v>6</v>
      </c>
      <c r="AA4" s="4">
        <v>6</v>
      </c>
      <c r="AB4" s="4">
        <v>13</v>
      </c>
      <c r="AC4" s="4">
        <v>0</v>
      </c>
      <c r="AD4" s="4">
        <v>2</v>
      </c>
      <c r="AE4" s="4">
        <v>40</v>
      </c>
      <c r="AF4" s="4">
        <v>0</v>
      </c>
      <c r="AG4" s="4">
        <v>0</v>
      </c>
      <c r="AH4" s="4">
        <v>0</v>
      </c>
      <c r="AI4" s="4">
        <v>0</v>
      </c>
      <c r="AJ4" s="4">
        <v>0</v>
      </c>
      <c r="AK4" s="4">
        <v>0</v>
      </c>
      <c r="AL4" s="4">
        <v>0</v>
      </c>
      <c r="AM4" s="4">
        <v>0</v>
      </c>
      <c r="AN4" s="4">
        <v>2</v>
      </c>
      <c r="AO4" s="4">
        <v>4</v>
      </c>
      <c r="AP4" s="4">
        <v>0</v>
      </c>
      <c r="AQ4" s="4">
        <v>0</v>
      </c>
      <c r="AR4" s="4">
        <v>2</v>
      </c>
      <c r="AS4" s="4">
        <v>0</v>
      </c>
      <c r="AT4" s="4">
        <v>0</v>
      </c>
      <c r="AU4" s="4">
        <v>8</v>
      </c>
      <c r="AV4" s="4">
        <v>2</v>
      </c>
      <c r="AW4" s="4">
        <v>17</v>
      </c>
      <c r="AX4" s="4">
        <v>6</v>
      </c>
      <c r="AY4" s="4">
        <v>6</v>
      </c>
      <c r="AZ4" s="4">
        <v>15</v>
      </c>
      <c r="BA4" s="4">
        <v>0</v>
      </c>
      <c r="BB4" s="4">
        <v>2</v>
      </c>
      <c r="BC4" s="4">
        <v>48</v>
      </c>
      <c r="BD4" s="4">
        <v>25</v>
      </c>
      <c r="BE4" s="4">
        <v>23</v>
      </c>
      <c r="BF4" s="4">
        <v>3</v>
      </c>
      <c r="BG4" s="58">
        <v>458</v>
      </c>
      <c r="BH4" s="58">
        <v>434</v>
      </c>
      <c r="BI4" s="58">
        <v>24</v>
      </c>
    </row>
    <row r="5" spans="1:61">
      <c r="A5" s="4">
        <v>2</v>
      </c>
      <c r="B5" s="4" t="s">
        <v>13</v>
      </c>
      <c r="C5" s="4" t="s">
        <v>11</v>
      </c>
      <c r="D5" s="4">
        <v>50224</v>
      </c>
      <c r="E5" s="4">
        <v>5</v>
      </c>
      <c r="F5" s="4">
        <v>0</v>
      </c>
      <c r="G5" s="4">
        <v>2</v>
      </c>
      <c r="H5" s="4">
        <v>7</v>
      </c>
      <c r="I5" s="4">
        <v>0</v>
      </c>
      <c r="J5" s="4">
        <v>0</v>
      </c>
      <c r="K5" s="4">
        <v>1</v>
      </c>
      <c r="L5" s="4">
        <v>1</v>
      </c>
      <c r="M5" s="4">
        <v>5</v>
      </c>
      <c r="N5" s="4">
        <v>0</v>
      </c>
      <c r="O5" s="4">
        <v>2</v>
      </c>
      <c r="P5" s="4">
        <v>7</v>
      </c>
      <c r="Q5" s="4">
        <v>0</v>
      </c>
      <c r="R5" s="4">
        <v>0</v>
      </c>
      <c r="S5" s="4">
        <v>1</v>
      </c>
      <c r="T5" s="4">
        <v>1</v>
      </c>
      <c r="U5" s="4">
        <v>5</v>
      </c>
      <c r="V5" s="4">
        <v>0</v>
      </c>
      <c r="W5" s="4">
        <v>0</v>
      </c>
      <c r="X5" s="4">
        <v>0</v>
      </c>
      <c r="Y5" s="4">
        <v>2</v>
      </c>
      <c r="Z5" s="4">
        <v>1</v>
      </c>
      <c r="AA5" s="4">
        <v>0</v>
      </c>
      <c r="AB5" s="4">
        <v>1</v>
      </c>
      <c r="AC5" s="4">
        <v>1</v>
      </c>
      <c r="AD5" s="4">
        <v>0</v>
      </c>
      <c r="AE5" s="4">
        <v>5</v>
      </c>
      <c r="AF5" s="4">
        <v>0</v>
      </c>
      <c r="AG5" s="4">
        <v>0</v>
      </c>
      <c r="AH5" s="4">
        <v>0</v>
      </c>
      <c r="AI5" s="4">
        <v>0</v>
      </c>
      <c r="AJ5" s="4">
        <v>0</v>
      </c>
      <c r="AK5" s="4">
        <v>0</v>
      </c>
      <c r="AL5" s="4">
        <v>0</v>
      </c>
      <c r="AM5" s="4">
        <v>0</v>
      </c>
      <c r="AN5" s="4">
        <v>1</v>
      </c>
      <c r="AO5" s="4">
        <v>1</v>
      </c>
      <c r="AP5" s="4">
        <v>0</v>
      </c>
      <c r="AQ5" s="4">
        <v>0</v>
      </c>
      <c r="AR5" s="4">
        <v>0</v>
      </c>
      <c r="AS5" s="4">
        <v>0</v>
      </c>
      <c r="AT5" s="4">
        <v>0</v>
      </c>
      <c r="AU5" s="4">
        <v>2</v>
      </c>
      <c r="AV5" s="4">
        <v>1</v>
      </c>
      <c r="AW5" s="4">
        <v>3</v>
      </c>
      <c r="AX5" s="4">
        <v>1</v>
      </c>
      <c r="AY5" s="4">
        <v>0</v>
      </c>
      <c r="AZ5" s="4">
        <v>1</v>
      </c>
      <c r="BA5" s="4">
        <v>1</v>
      </c>
      <c r="BB5" s="4">
        <v>0</v>
      </c>
      <c r="BC5" s="4">
        <v>7</v>
      </c>
      <c r="BD5" s="4">
        <v>6</v>
      </c>
      <c r="BE5" s="4">
        <v>5</v>
      </c>
      <c r="BF5" s="4">
        <v>1</v>
      </c>
      <c r="BG5" s="58">
        <v>32</v>
      </c>
      <c r="BH5" s="58">
        <v>31</v>
      </c>
      <c r="BI5" s="58">
        <v>1</v>
      </c>
    </row>
    <row r="6" spans="1:61">
      <c r="A6" s="4">
        <v>3</v>
      </c>
      <c r="B6" s="4" t="s">
        <v>14</v>
      </c>
      <c r="C6" s="4" t="s">
        <v>11</v>
      </c>
      <c r="D6" s="4">
        <v>50438</v>
      </c>
      <c r="E6" s="4">
        <v>9</v>
      </c>
      <c r="F6" s="4">
        <v>1</v>
      </c>
      <c r="G6" s="4">
        <v>1</v>
      </c>
      <c r="H6" s="4">
        <v>11</v>
      </c>
      <c r="I6" s="4">
        <v>2</v>
      </c>
      <c r="J6" s="4">
        <v>1</v>
      </c>
      <c r="K6" s="4">
        <v>0</v>
      </c>
      <c r="L6" s="4">
        <v>3</v>
      </c>
      <c r="M6" s="4">
        <v>7.7</v>
      </c>
      <c r="N6" s="4">
        <v>1</v>
      </c>
      <c r="O6" s="4">
        <v>0.5</v>
      </c>
      <c r="P6" s="4">
        <v>9.1999999999999993</v>
      </c>
      <c r="Q6" s="4">
        <v>2</v>
      </c>
      <c r="R6" s="4">
        <v>1</v>
      </c>
      <c r="S6" s="4">
        <v>0</v>
      </c>
      <c r="T6" s="4">
        <v>3</v>
      </c>
      <c r="U6" s="4">
        <v>9</v>
      </c>
      <c r="V6" s="4">
        <v>3</v>
      </c>
      <c r="W6" s="4">
        <v>0.27</v>
      </c>
      <c r="X6" s="4">
        <v>0</v>
      </c>
      <c r="Y6" s="4">
        <v>2.5</v>
      </c>
      <c r="Z6" s="4">
        <v>0.5</v>
      </c>
      <c r="AA6" s="4">
        <v>0</v>
      </c>
      <c r="AB6" s="4">
        <v>4.7</v>
      </c>
      <c r="AC6" s="4">
        <v>0</v>
      </c>
      <c r="AD6" s="4">
        <v>0</v>
      </c>
      <c r="AE6" s="4">
        <v>7.7</v>
      </c>
      <c r="AF6" s="4">
        <v>0</v>
      </c>
      <c r="AG6" s="4">
        <v>0</v>
      </c>
      <c r="AH6" s="4">
        <v>0</v>
      </c>
      <c r="AI6" s="4">
        <v>0</v>
      </c>
      <c r="AJ6" s="4">
        <v>1</v>
      </c>
      <c r="AK6" s="4">
        <v>0</v>
      </c>
      <c r="AL6" s="4">
        <v>0</v>
      </c>
      <c r="AM6" s="4">
        <v>1</v>
      </c>
      <c r="AN6" s="4">
        <v>0.5</v>
      </c>
      <c r="AO6" s="4">
        <v>0</v>
      </c>
      <c r="AP6" s="4">
        <v>0</v>
      </c>
      <c r="AQ6" s="4">
        <v>0</v>
      </c>
      <c r="AR6" s="4">
        <v>0</v>
      </c>
      <c r="AS6" s="4">
        <v>0</v>
      </c>
      <c r="AT6" s="4">
        <v>0</v>
      </c>
      <c r="AU6" s="4">
        <v>0.5</v>
      </c>
      <c r="AV6" s="4">
        <v>0.5</v>
      </c>
      <c r="AW6" s="4">
        <v>2.5</v>
      </c>
      <c r="AX6" s="4">
        <v>0.5</v>
      </c>
      <c r="AY6" s="4">
        <v>0</v>
      </c>
      <c r="AZ6" s="4">
        <v>5.7</v>
      </c>
      <c r="BA6" s="4">
        <v>0</v>
      </c>
      <c r="BB6" s="4">
        <v>0</v>
      </c>
      <c r="BC6" s="4">
        <v>9.1999999999999993</v>
      </c>
      <c r="BD6" s="4">
        <v>9</v>
      </c>
      <c r="BE6" s="4">
        <v>7</v>
      </c>
      <c r="BF6" s="4">
        <v>2</v>
      </c>
      <c r="BG6" s="58">
        <v>328</v>
      </c>
      <c r="BH6" s="58">
        <v>316</v>
      </c>
      <c r="BI6" s="58">
        <v>12</v>
      </c>
    </row>
    <row r="7" spans="1:61">
      <c r="A7" s="4">
        <v>4</v>
      </c>
      <c r="B7" s="4" t="s">
        <v>16</v>
      </c>
      <c r="C7" s="4" t="s">
        <v>11</v>
      </c>
      <c r="D7" s="4">
        <v>50435</v>
      </c>
      <c r="E7" s="4">
        <v>8</v>
      </c>
      <c r="F7" s="4">
        <v>0</v>
      </c>
      <c r="G7" s="4">
        <v>1</v>
      </c>
      <c r="H7" s="4">
        <v>9</v>
      </c>
      <c r="I7" s="4">
        <v>0</v>
      </c>
      <c r="J7" s="4">
        <v>0</v>
      </c>
      <c r="K7" s="4">
        <v>0</v>
      </c>
      <c r="L7" s="4">
        <v>0</v>
      </c>
      <c r="M7" s="4">
        <v>8</v>
      </c>
      <c r="N7" s="4">
        <v>0</v>
      </c>
      <c r="O7" s="4">
        <v>1</v>
      </c>
      <c r="P7" s="4">
        <v>9</v>
      </c>
      <c r="Q7" s="4">
        <v>0</v>
      </c>
      <c r="R7" s="4">
        <v>0</v>
      </c>
      <c r="S7" s="4">
        <v>0</v>
      </c>
      <c r="T7" s="4">
        <v>0</v>
      </c>
      <c r="U7" s="4">
        <v>8</v>
      </c>
      <c r="V7" s="4">
        <v>0</v>
      </c>
      <c r="W7" s="4">
        <v>0</v>
      </c>
      <c r="X7" s="4">
        <v>0</v>
      </c>
      <c r="Y7" s="4">
        <v>1</v>
      </c>
      <c r="Z7" s="4">
        <v>3</v>
      </c>
      <c r="AA7" s="4">
        <v>3</v>
      </c>
      <c r="AB7" s="4">
        <v>1</v>
      </c>
      <c r="AC7" s="4">
        <v>0</v>
      </c>
      <c r="AD7" s="4">
        <v>0</v>
      </c>
      <c r="AE7" s="4">
        <v>8</v>
      </c>
      <c r="AF7" s="4">
        <v>0</v>
      </c>
      <c r="AG7" s="4">
        <v>0</v>
      </c>
      <c r="AH7" s="4">
        <v>0</v>
      </c>
      <c r="AI7" s="4">
        <v>0</v>
      </c>
      <c r="AJ7" s="4">
        <v>0</v>
      </c>
      <c r="AK7" s="4">
        <v>0</v>
      </c>
      <c r="AL7" s="4">
        <v>0</v>
      </c>
      <c r="AM7" s="4">
        <v>0</v>
      </c>
      <c r="AN7" s="4">
        <v>0</v>
      </c>
      <c r="AO7" s="4">
        <v>0</v>
      </c>
      <c r="AP7" s="4">
        <v>0</v>
      </c>
      <c r="AQ7" s="4">
        <v>0</v>
      </c>
      <c r="AR7" s="4">
        <v>1</v>
      </c>
      <c r="AS7" s="4">
        <v>0</v>
      </c>
      <c r="AT7" s="4">
        <v>0</v>
      </c>
      <c r="AU7" s="4">
        <v>1</v>
      </c>
      <c r="AV7" s="4">
        <v>0</v>
      </c>
      <c r="AW7" s="4">
        <v>1</v>
      </c>
      <c r="AX7" s="4">
        <v>3</v>
      </c>
      <c r="AY7" s="4">
        <v>3</v>
      </c>
      <c r="AZ7" s="4">
        <v>2</v>
      </c>
      <c r="BA7" s="4">
        <v>0</v>
      </c>
      <c r="BB7" s="4">
        <v>0</v>
      </c>
      <c r="BC7" s="4">
        <v>9</v>
      </c>
      <c r="BD7" s="4">
        <v>9</v>
      </c>
      <c r="BE7" s="4">
        <v>8</v>
      </c>
      <c r="BF7" s="4">
        <v>0</v>
      </c>
      <c r="BG7" s="58">
        <v>267</v>
      </c>
      <c r="BH7" s="58">
        <v>267</v>
      </c>
      <c r="BI7" s="58">
        <v>0</v>
      </c>
    </row>
    <row r="8" spans="1:61">
      <c r="A8" s="4">
        <v>5</v>
      </c>
      <c r="B8" s="4" t="s">
        <v>17</v>
      </c>
      <c r="C8" s="4" t="s">
        <v>11</v>
      </c>
      <c r="D8" s="4">
        <v>50419</v>
      </c>
      <c r="E8" s="4">
        <v>7</v>
      </c>
      <c r="F8" s="4">
        <v>0</v>
      </c>
      <c r="G8" s="4">
        <v>0</v>
      </c>
      <c r="H8" s="4">
        <v>7</v>
      </c>
      <c r="I8" s="4">
        <v>0</v>
      </c>
      <c r="J8" s="4">
        <v>0</v>
      </c>
      <c r="K8" s="4">
        <v>0</v>
      </c>
      <c r="L8" s="4">
        <v>0</v>
      </c>
      <c r="M8" s="4">
        <v>5</v>
      </c>
      <c r="N8" s="4">
        <v>1</v>
      </c>
      <c r="O8" s="4">
        <v>1</v>
      </c>
      <c r="P8" s="4">
        <v>7</v>
      </c>
      <c r="Q8" s="4">
        <v>0</v>
      </c>
      <c r="R8" s="4">
        <v>0</v>
      </c>
      <c r="S8" s="4">
        <v>0</v>
      </c>
      <c r="T8" s="4">
        <v>0</v>
      </c>
      <c r="U8" s="4">
        <v>6</v>
      </c>
      <c r="V8" s="4">
        <v>0</v>
      </c>
      <c r="W8" s="4">
        <v>0</v>
      </c>
      <c r="X8" s="4">
        <v>0</v>
      </c>
      <c r="Y8" s="4">
        <v>1</v>
      </c>
      <c r="Z8" s="4">
        <v>1</v>
      </c>
      <c r="AA8" s="4">
        <v>0</v>
      </c>
      <c r="AB8" s="4">
        <v>3</v>
      </c>
      <c r="AC8" s="4">
        <v>0</v>
      </c>
      <c r="AD8" s="4">
        <v>0</v>
      </c>
      <c r="AE8" s="4">
        <v>5</v>
      </c>
      <c r="AF8" s="4">
        <v>0</v>
      </c>
      <c r="AG8" s="4">
        <v>0</v>
      </c>
      <c r="AH8" s="4">
        <v>0</v>
      </c>
      <c r="AI8" s="4">
        <v>0</v>
      </c>
      <c r="AJ8" s="4">
        <v>0</v>
      </c>
      <c r="AK8" s="4">
        <v>1</v>
      </c>
      <c r="AL8" s="4">
        <v>0</v>
      </c>
      <c r="AM8" s="4">
        <v>1</v>
      </c>
      <c r="AN8" s="4">
        <v>1</v>
      </c>
      <c r="AO8" s="4">
        <v>0</v>
      </c>
      <c r="AP8" s="4">
        <v>0</v>
      </c>
      <c r="AQ8" s="4">
        <v>0</v>
      </c>
      <c r="AR8" s="4">
        <v>0</v>
      </c>
      <c r="AS8" s="4">
        <v>0</v>
      </c>
      <c r="AT8" s="4">
        <v>0</v>
      </c>
      <c r="AU8" s="4">
        <v>1</v>
      </c>
      <c r="AV8" s="4">
        <v>1</v>
      </c>
      <c r="AW8" s="4">
        <v>1</v>
      </c>
      <c r="AX8" s="4">
        <v>1</v>
      </c>
      <c r="AY8" s="4">
        <v>0</v>
      </c>
      <c r="AZ8" s="4">
        <v>3</v>
      </c>
      <c r="BA8" s="4">
        <v>1</v>
      </c>
      <c r="BB8" s="4">
        <v>0</v>
      </c>
      <c r="BC8" s="4">
        <v>7</v>
      </c>
      <c r="BD8" s="4">
        <v>6</v>
      </c>
      <c r="BE8" s="4">
        <v>6</v>
      </c>
      <c r="BF8" s="4">
        <v>1</v>
      </c>
      <c r="BG8" s="58">
        <v>72</v>
      </c>
      <c r="BH8" s="58">
        <v>72</v>
      </c>
      <c r="BI8" s="58">
        <v>40</v>
      </c>
    </row>
    <row r="9" spans="1:61">
      <c r="A9" s="4">
        <v>6</v>
      </c>
      <c r="B9" s="4" t="s">
        <v>18</v>
      </c>
      <c r="C9" s="4" t="s">
        <v>11</v>
      </c>
      <c r="D9" s="4">
        <v>50425</v>
      </c>
      <c r="E9" s="4">
        <v>8</v>
      </c>
      <c r="F9" s="4">
        <v>1</v>
      </c>
      <c r="G9" s="4">
        <v>2</v>
      </c>
      <c r="H9" s="4">
        <v>11</v>
      </c>
      <c r="I9" s="4">
        <v>1</v>
      </c>
      <c r="J9" s="4">
        <v>0</v>
      </c>
      <c r="K9" s="4">
        <v>0</v>
      </c>
      <c r="L9" s="4">
        <v>1</v>
      </c>
      <c r="M9" s="4">
        <v>8</v>
      </c>
      <c r="N9" s="4">
        <v>1</v>
      </c>
      <c r="O9" s="4">
        <v>2</v>
      </c>
      <c r="P9" s="4">
        <v>11</v>
      </c>
      <c r="Q9" s="4">
        <v>1</v>
      </c>
      <c r="R9" s="4">
        <v>0</v>
      </c>
      <c r="S9" s="4">
        <v>0</v>
      </c>
      <c r="T9" s="4">
        <v>1</v>
      </c>
      <c r="U9" s="4">
        <v>7</v>
      </c>
      <c r="V9" s="4">
        <v>0</v>
      </c>
      <c r="W9" s="4">
        <v>0</v>
      </c>
      <c r="X9" s="4">
        <v>0</v>
      </c>
      <c r="Y9" s="4">
        <v>6</v>
      </c>
      <c r="Z9" s="4">
        <v>0</v>
      </c>
      <c r="AA9" s="4">
        <v>2</v>
      </c>
      <c r="AB9" s="4">
        <v>0</v>
      </c>
      <c r="AC9" s="4">
        <v>0</v>
      </c>
      <c r="AD9" s="4">
        <v>0</v>
      </c>
      <c r="AE9" s="4">
        <v>8</v>
      </c>
      <c r="AF9" s="4">
        <v>0</v>
      </c>
      <c r="AG9" s="4">
        <v>0</v>
      </c>
      <c r="AH9" s="4">
        <v>0</v>
      </c>
      <c r="AI9" s="4">
        <v>0</v>
      </c>
      <c r="AJ9" s="4">
        <v>1</v>
      </c>
      <c r="AK9" s="4">
        <v>0</v>
      </c>
      <c r="AL9" s="4">
        <v>0</v>
      </c>
      <c r="AM9" s="4">
        <v>1</v>
      </c>
      <c r="AN9" s="4">
        <v>1</v>
      </c>
      <c r="AO9" s="4">
        <v>1</v>
      </c>
      <c r="AP9" s="4">
        <v>0</v>
      </c>
      <c r="AQ9" s="4">
        <v>0</v>
      </c>
      <c r="AR9" s="4">
        <v>0</v>
      </c>
      <c r="AS9" s="4">
        <v>0</v>
      </c>
      <c r="AT9" s="4">
        <v>0</v>
      </c>
      <c r="AU9" s="4">
        <v>2</v>
      </c>
      <c r="AV9" s="4">
        <v>1</v>
      </c>
      <c r="AW9" s="4">
        <v>7</v>
      </c>
      <c r="AX9" s="4">
        <v>0</v>
      </c>
      <c r="AY9" s="4">
        <v>2</v>
      </c>
      <c r="AZ9" s="4">
        <v>1</v>
      </c>
      <c r="BA9" s="4">
        <v>0</v>
      </c>
      <c r="BB9" s="4">
        <v>0</v>
      </c>
      <c r="BC9" s="4">
        <v>11</v>
      </c>
      <c r="BD9" s="4">
        <v>11</v>
      </c>
      <c r="BE9" s="4">
        <v>8</v>
      </c>
      <c r="BF9" s="4">
        <v>2</v>
      </c>
      <c r="BG9" s="58">
        <v>56</v>
      </c>
      <c r="BH9" s="58">
        <v>40</v>
      </c>
      <c r="BI9" s="58">
        <v>16</v>
      </c>
    </row>
    <row r="10" spans="1:61">
      <c r="A10" s="4">
        <v>7</v>
      </c>
      <c r="B10" s="4" t="s">
        <v>19</v>
      </c>
      <c r="C10" s="4" t="s">
        <v>11</v>
      </c>
      <c r="D10" s="4">
        <v>50428</v>
      </c>
      <c r="E10" s="4">
        <v>7</v>
      </c>
      <c r="F10" s="4">
        <v>0</v>
      </c>
      <c r="G10" s="4">
        <v>1</v>
      </c>
      <c r="H10" s="4">
        <v>8</v>
      </c>
      <c r="I10" s="4">
        <v>0</v>
      </c>
      <c r="J10" s="4">
        <v>0</v>
      </c>
      <c r="K10" s="4">
        <v>0</v>
      </c>
      <c r="L10" s="4">
        <v>0</v>
      </c>
      <c r="M10" s="4">
        <v>6.75</v>
      </c>
      <c r="N10" s="4">
        <v>0</v>
      </c>
      <c r="O10" s="4">
        <v>0.5</v>
      </c>
      <c r="P10" s="4">
        <v>7.25</v>
      </c>
      <c r="Q10" s="4">
        <v>0</v>
      </c>
      <c r="R10" s="4">
        <v>0</v>
      </c>
      <c r="S10" s="4">
        <v>0</v>
      </c>
      <c r="T10" s="4">
        <v>0</v>
      </c>
      <c r="U10" s="4">
        <v>7</v>
      </c>
      <c r="V10" s="4">
        <v>2</v>
      </c>
      <c r="W10" s="4">
        <v>0.22</v>
      </c>
      <c r="X10" s="4">
        <v>0</v>
      </c>
      <c r="Y10" s="4">
        <v>3</v>
      </c>
      <c r="Z10" s="4">
        <v>1</v>
      </c>
      <c r="AA10" s="4">
        <v>0</v>
      </c>
      <c r="AB10" s="4">
        <v>2.75</v>
      </c>
      <c r="AC10" s="4">
        <v>0</v>
      </c>
      <c r="AD10" s="4">
        <v>0</v>
      </c>
      <c r="AE10" s="4">
        <v>6.75</v>
      </c>
      <c r="AF10" s="4">
        <v>0</v>
      </c>
      <c r="AG10" s="4">
        <v>0</v>
      </c>
      <c r="AH10" s="4">
        <v>0</v>
      </c>
      <c r="AI10" s="4">
        <v>0</v>
      </c>
      <c r="AJ10" s="4">
        <v>0</v>
      </c>
      <c r="AK10" s="4">
        <v>0</v>
      </c>
      <c r="AL10" s="4">
        <v>0</v>
      </c>
      <c r="AM10" s="4">
        <v>0</v>
      </c>
      <c r="AN10" s="4">
        <v>0</v>
      </c>
      <c r="AO10" s="4">
        <v>0</v>
      </c>
      <c r="AP10" s="4">
        <v>0</v>
      </c>
      <c r="AQ10" s="4">
        <v>0</v>
      </c>
      <c r="AR10" s="4">
        <v>0.5</v>
      </c>
      <c r="AS10" s="4">
        <v>0</v>
      </c>
      <c r="AT10" s="4">
        <v>0</v>
      </c>
      <c r="AU10" s="4">
        <v>0.5</v>
      </c>
      <c r="AV10" s="4">
        <v>0</v>
      </c>
      <c r="AW10" s="4">
        <v>3</v>
      </c>
      <c r="AX10" s="4">
        <v>1</v>
      </c>
      <c r="AY10" s="4">
        <v>0</v>
      </c>
      <c r="AZ10" s="4">
        <v>3.25</v>
      </c>
      <c r="BA10" s="4">
        <v>0</v>
      </c>
      <c r="BB10" s="4">
        <v>0</v>
      </c>
      <c r="BC10" s="4">
        <v>7.25</v>
      </c>
      <c r="BD10" s="4">
        <v>10</v>
      </c>
      <c r="BE10" s="4">
        <v>7</v>
      </c>
      <c r="BF10" s="4">
        <v>3</v>
      </c>
      <c r="BG10" s="58">
        <v>432</v>
      </c>
      <c r="BH10" s="58">
        <v>288</v>
      </c>
      <c r="BI10" s="58">
        <v>144</v>
      </c>
    </row>
    <row r="11" spans="1:61">
      <c r="A11" s="4">
        <v>8</v>
      </c>
      <c r="B11" s="4" t="s">
        <v>20</v>
      </c>
      <c r="C11" s="4" t="s">
        <v>11</v>
      </c>
      <c r="D11" s="4">
        <v>50418</v>
      </c>
      <c r="E11" s="4">
        <v>8</v>
      </c>
      <c r="F11" s="4">
        <v>3</v>
      </c>
      <c r="G11" s="4">
        <v>3</v>
      </c>
      <c r="H11" s="4">
        <v>14</v>
      </c>
      <c r="I11" s="4">
        <v>0</v>
      </c>
      <c r="J11" s="4">
        <v>0</v>
      </c>
      <c r="K11" s="4">
        <v>1</v>
      </c>
      <c r="L11" s="4">
        <v>1</v>
      </c>
      <c r="M11" s="4">
        <v>7.12</v>
      </c>
      <c r="N11" s="4">
        <v>3</v>
      </c>
      <c r="O11" s="4">
        <v>3</v>
      </c>
      <c r="P11" s="4">
        <v>13.12</v>
      </c>
      <c r="Q11" s="4">
        <v>0</v>
      </c>
      <c r="R11" s="4">
        <v>0</v>
      </c>
      <c r="S11" s="4">
        <v>1</v>
      </c>
      <c r="T11" s="4">
        <v>1</v>
      </c>
      <c r="U11" s="4">
        <v>8</v>
      </c>
      <c r="V11" s="4">
        <v>0</v>
      </c>
      <c r="W11" s="4">
        <v>0</v>
      </c>
      <c r="X11" s="4">
        <v>0</v>
      </c>
      <c r="Y11" s="4">
        <v>2.62</v>
      </c>
      <c r="Z11" s="4">
        <v>0</v>
      </c>
      <c r="AA11" s="4">
        <v>1</v>
      </c>
      <c r="AB11" s="4">
        <v>2.5</v>
      </c>
      <c r="AC11" s="4">
        <v>0</v>
      </c>
      <c r="AD11" s="4">
        <v>1</v>
      </c>
      <c r="AE11" s="4">
        <v>7.12</v>
      </c>
      <c r="AF11" s="4">
        <v>0</v>
      </c>
      <c r="AG11" s="4">
        <v>1</v>
      </c>
      <c r="AH11" s="4">
        <v>0</v>
      </c>
      <c r="AI11" s="4">
        <v>1</v>
      </c>
      <c r="AJ11" s="4">
        <v>1</v>
      </c>
      <c r="AK11" s="4">
        <v>0</v>
      </c>
      <c r="AL11" s="4">
        <v>0</v>
      </c>
      <c r="AM11" s="4">
        <v>3</v>
      </c>
      <c r="AN11" s="4">
        <v>1</v>
      </c>
      <c r="AO11" s="4">
        <v>1</v>
      </c>
      <c r="AP11" s="4">
        <v>0</v>
      </c>
      <c r="AQ11" s="4">
        <v>0</v>
      </c>
      <c r="AR11" s="4">
        <v>1</v>
      </c>
      <c r="AS11" s="4">
        <v>0</v>
      </c>
      <c r="AT11" s="4">
        <v>0</v>
      </c>
      <c r="AU11" s="4">
        <v>3</v>
      </c>
      <c r="AV11" s="4">
        <v>1</v>
      </c>
      <c r="AW11" s="4">
        <v>4.62</v>
      </c>
      <c r="AX11" s="4">
        <v>0</v>
      </c>
      <c r="AY11" s="4">
        <v>2</v>
      </c>
      <c r="AZ11" s="4">
        <v>4.5</v>
      </c>
      <c r="BA11" s="4">
        <v>0</v>
      </c>
      <c r="BB11" s="4">
        <v>1</v>
      </c>
      <c r="BC11" s="4">
        <v>13.12</v>
      </c>
      <c r="BD11" s="4">
        <v>7</v>
      </c>
      <c r="BE11" s="4">
        <v>6</v>
      </c>
      <c r="BF11" s="4">
        <v>1</v>
      </c>
      <c r="BG11" s="58">
        <v>64</v>
      </c>
      <c r="BH11" s="58">
        <v>59</v>
      </c>
      <c r="BI11" s="58">
        <v>5</v>
      </c>
    </row>
    <row r="12" spans="1:61">
      <c r="A12" s="4">
        <v>9</v>
      </c>
      <c r="B12" s="4" t="s">
        <v>21</v>
      </c>
      <c r="C12" s="4" t="s">
        <v>11</v>
      </c>
      <c r="D12" s="4">
        <v>50242</v>
      </c>
      <c r="E12" s="4">
        <v>8</v>
      </c>
      <c r="F12" s="4">
        <v>0</v>
      </c>
      <c r="G12" s="4">
        <v>0</v>
      </c>
      <c r="H12" s="4">
        <v>8</v>
      </c>
      <c r="I12" s="4">
        <v>1</v>
      </c>
      <c r="J12" s="4">
        <v>0</v>
      </c>
      <c r="K12" s="4">
        <v>0</v>
      </c>
      <c r="L12" s="4">
        <v>1</v>
      </c>
      <c r="M12" s="4">
        <v>8</v>
      </c>
      <c r="N12" s="4">
        <v>0</v>
      </c>
      <c r="O12" s="4">
        <v>0</v>
      </c>
      <c r="P12" s="4">
        <v>8</v>
      </c>
      <c r="Q12" s="4">
        <v>1</v>
      </c>
      <c r="R12" s="4">
        <v>0</v>
      </c>
      <c r="S12" s="4">
        <v>0</v>
      </c>
      <c r="T12" s="4">
        <v>1</v>
      </c>
      <c r="U12" s="4">
        <v>7</v>
      </c>
      <c r="V12" s="4">
        <v>0</v>
      </c>
      <c r="W12" s="4">
        <v>0</v>
      </c>
      <c r="X12" s="4">
        <v>0</v>
      </c>
      <c r="Y12" s="4">
        <v>0</v>
      </c>
      <c r="Z12" s="4">
        <v>3</v>
      </c>
      <c r="AA12" s="4">
        <v>0</v>
      </c>
      <c r="AB12" s="4">
        <v>5</v>
      </c>
      <c r="AC12" s="4">
        <v>0</v>
      </c>
      <c r="AD12" s="4">
        <v>0</v>
      </c>
      <c r="AE12" s="4">
        <v>8</v>
      </c>
      <c r="AF12" s="4">
        <v>0</v>
      </c>
      <c r="AG12" s="4">
        <v>0</v>
      </c>
      <c r="AH12" s="4">
        <v>0</v>
      </c>
      <c r="AI12" s="4">
        <v>0</v>
      </c>
      <c r="AJ12" s="4">
        <v>0</v>
      </c>
      <c r="AK12" s="4">
        <v>0</v>
      </c>
      <c r="AL12" s="4">
        <v>0</v>
      </c>
      <c r="AM12" s="4">
        <v>0</v>
      </c>
      <c r="AN12" s="4">
        <v>0</v>
      </c>
      <c r="AO12" s="4">
        <v>0</v>
      </c>
      <c r="AP12" s="4">
        <v>0</v>
      </c>
      <c r="AQ12" s="4">
        <v>0</v>
      </c>
      <c r="AR12" s="4">
        <v>0</v>
      </c>
      <c r="AS12" s="4">
        <v>0</v>
      </c>
      <c r="AT12" s="4">
        <v>0</v>
      </c>
      <c r="AU12" s="4">
        <v>0</v>
      </c>
      <c r="AV12" s="4">
        <v>0</v>
      </c>
      <c r="AW12" s="4">
        <v>0</v>
      </c>
      <c r="AX12" s="4">
        <v>3</v>
      </c>
      <c r="AY12" s="4">
        <v>0</v>
      </c>
      <c r="AZ12" s="4">
        <v>5</v>
      </c>
      <c r="BA12" s="4">
        <v>0</v>
      </c>
      <c r="BB12" s="4">
        <v>0</v>
      </c>
      <c r="BC12" s="4">
        <v>8</v>
      </c>
      <c r="BD12" s="4">
        <v>7</v>
      </c>
      <c r="BE12" s="4">
        <v>7</v>
      </c>
      <c r="BF12" s="4">
        <v>0</v>
      </c>
      <c r="BG12" s="58">
        <v>185</v>
      </c>
      <c r="BH12" s="58">
        <v>185</v>
      </c>
      <c r="BI12" s="58">
        <v>0</v>
      </c>
    </row>
    <row r="13" spans="1:61">
      <c r="A13" s="4">
        <v>10</v>
      </c>
      <c r="B13" s="4" t="s">
        <v>22</v>
      </c>
      <c r="C13" s="4" t="s">
        <v>11</v>
      </c>
      <c r="D13" s="4">
        <v>50420</v>
      </c>
      <c r="E13" s="4">
        <v>23</v>
      </c>
      <c r="F13" s="4">
        <v>0</v>
      </c>
      <c r="G13" s="4">
        <v>3</v>
      </c>
      <c r="H13" s="4">
        <v>26</v>
      </c>
      <c r="I13" s="4">
        <v>1</v>
      </c>
      <c r="J13" s="4">
        <v>0</v>
      </c>
      <c r="K13" s="4">
        <v>0</v>
      </c>
      <c r="L13" s="4">
        <v>1</v>
      </c>
      <c r="M13" s="4">
        <v>21</v>
      </c>
      <c r="N13" s="4">
        <v>0</v>
      </c>
      <c r="O13" s="4">
        <v>3</v>
      </c>
      <c r="P13" s="4">
        <v>24</v>
      </c>
      <c r="Q13" s="4">
        <v>0.5</v>
      </c>
      <c r="R13" s="4">
        <v>0</v>
      </c>
      <c r="S13" s="4">
        <v>0</v>
      </c>
      <c r="T13" s="4">
        <v>0.5</v>
      </c>
      <c r="U13" s="4">
        <v>17</v>
      </c>
      <c r="V13" s="4">
        <v>0</v>
      </c>
      <c r="W13" s="4">
        <v>0</v>
      </c>
      <c r="X13" s="4">
        <v>1</v>
      </c>
      <c r="Y13" s="4">
        <v>4</v>
      </c>
      <c r="Z13" s="4">
        <v>3.5</v>
      </c>
      <c r="AA13" s="4">
        <v>1.5</v>
      </c>
      <c r="AB13" s="4">
        <v>10</v>
      </c>
      <c r="AC13" s="4">
        <v>1</v>
      </c>
      <c r="AD13" s="4">
        <v>0</v>
      </c>
      <c r="AE13" s="4">
        <v>21</v>
      </c>
      <c r="AF13" s="4">
        <v>0</v>
      </c>
      <c r="AG13" s="4">
        <v>0</v>
      </c>
      <c r="AH13" s="4">
        <v>0</v>
      </c>
      <c r="AI13" s="4">
        <v>0</v>
      </c>
      <c r="AJ13" s="4">
        <v>0</v>
      </c>
      <c r="AK13" s="4">
        <v>0</v>
      </c>
      <c r="AL13" s="4">
        <v>0</v>
      </c>
      <c r="AM13" s="4">
        <v>0</v>
      </c>
      <c r="AN13" s="4">
        <v>2</v>
      </c>
      <c r="AO13" s="4">
        <v>0</v>
      </c>
      <c r="AP13" s="4">
        <v>0</v>
      </c>
      <c r="AQ13" s="4">
        <v>1</v>
      </c>
      <c r="AR13" s="4">
        <v>0</v>
      </c>
      <c r="AS13" s="4">
        <v>0</v>
      </c>
      <c r="AT13" s="4">
        <v>0</v>
      </c>
      <c r="AU13" s="4">
        <v>3</v>
      </c>
      <c r="AV13" s="4">
        <v>3</v>
      </c>
      <c r="AW13" s="4">
        <v>4</v>
      </c>
      <c r="AX13" s="4">
        <v>3.5</v>
      </c>
      <c r="AY13" s="4">
        <v>2.5</v>
      </c>
      <c r="AZ13" s="4">
        <v>10</v>
      </c>
      <c r="BA13" s="4">
        <v>1</v>
      </c>
      <c r="BB13" s="4">
        <v>0</v>
      </c>
      <c r="BC13" s="4">
        <v>24</v>
      </c>
      <c r="BD13" s="4">
        <v>13</v>
      </c>
      <c r="BE13" s="4">
        <v>12</v>
      </c>
      <c r="BF13" s="4">
        <v>1</v>
      </c>
      <c r="BG13" s="58">
        <v>270</v>
      </c>
      <c r="BH13" s="58">
        <v>260</v>
      </c>
      <c r="BI13" s="58">
        <v>10</v>
      </c>
    </row>
    <row r="14" spans="1:61">
      <c r="A14" s="4">
        <v>11</v>
      </c>
      <c r="B14" s="4" t="s">
        <v>23</v>
      </c>
      <c r="C14" s="4" t="s">
        <v>11</v>
      </c>
      <c r="D14" s="4">
        <v>50226</v>
      </c>
      <c r="E14" s="4">
        <v>8</v>
      </c>
      <c r="F14" s="4">
        <v>0</v>
      </c>
      <c r="G14" s="4">
        <v>0</v>
      </c>
      <c r="H14" s="4">
        <v>8</v>
      </c>
      <c r="I14" s="4">
        <v>0</v>
      </c>
      <c r="J14" s="4">
        <v>0</v>
      </c>
      <c r="K14" s="4">
        <v>0</v>
      </c>
      <c r="L14" s="4">
        <v>0</v>
      </c>
      <c r="M14" s="4">
        <v>8</v>
      </c>
      <c r="N14" s="4">
        <v>0</v>
      </c>
      <c r="O14" s="4">
        <v>0</v>
      </c>
      <c r="P14" s="4">
        <v>8</v>
      </c>
      <c r="Q14" s="4">
        <v>0</v>
      </c>
      <c r="R14" s="4">
        <v>0</v>
      </c>
      <c r="S14" s="4">
        <v>0</v>
      </c>
      <c r="T14" s="4">
        <v>0</v>
      </c>
      <c r="U14" s="4">
        <v>8</v>
      </c>
      <c r="V14" s="4">
        <v>0</v>
      </c>
      <c r="W14" s="4">
        <v>0</v>
      </c>
      <c r="X14" s="4">
        <v>0</v>
      </c>
      <c r="Y14" s="4">
        <v>3</v>
      </c>
      <c r="Z14" s="4">
        <v>1</v>
      </c>
      <c r="AA14" s="4">
        <v>2</v>
      </c>
      <c r="AB14" s="4">
        <v>2</v>
      </c>
      <c r="AC14" s="4">
        <v>0</v>
      </c>
      <c r="AD14" s="4">
        <v>0</v>
      </c>
      <c r="AE14" s="4">
        <v>8</v>
      </c>
      <c r="AF14" s="4">
        <v>0</v>
      </c>
      <c r="AG14" s="4">
        <v>0</v>
      </c>
      <c r="AH14" s="4">
        <v>0</v>
      </c>
      <c r="AI14" s="4">
        <v>0</v>
      </c>
      <c r="AJ14" s="4">
        <v>0</v>
      </c>
      <c r="AK14" s="4">
        <v>0</v>
      </c>
      <c r="AL14" s="4">
        <v>0</v>
      </c>
      <c r="AM14" s="4">
        <v>0</v>
      </c>
      <c r="AN14" s="4">
        <v>0</v>
      </c>
      <c r="AO14" s="4">
        <v>0</v>
      </c>
      <c r="AP14" s="4">
        <v>0</v>
      </c>
      <c r="AQ14" s="4">
        <v>0</v>
      </c>
      <c r="AR14" s="4">
        <v>0</v>
      </c>
      <c r="AS14" s="4">
        <v>0</v>
      </c>
      <c r="AT14" s="4">
        <v>0</v>
      </c>
      <c r="AU14" s="4">
        <v>0</v>
      </c>
      <c r="AV14" s="4">
        <v>0</v>
      </c>
      <c r="AW14" s="4">
        <v>3</v>
      </c>
      <c r="AX14" s="4">
        <v>1</v>
      </c>
      <c r="AY14" s="4">
        <v>2</v>
      </c>
      <c r="AZ14" s="4">
        <v>2</v>
      </c>
      <c r="BA14" s="4">
        <v>0</v>
      </c>
      <c r="BB14" s="4">
        <v>0</v>
      </c>
      <c r="BC14" s="4">
        <v>8</v>
      </c>
      <c r="BD14" s="4">
        <v>8</v>
      </c>
      <c r="BE14" s="4">
        <v>8</v>
      </c>
      <c r="BF14" s="4">
        <v>0</v>
      </c>
      <c r="BG14" s="58">
        <v>81</v>
      </c>
      <c r="BH14" s="58">
        <v>81</v>
      </c>
      <c r="BI14" s="58">
        <v>0</v>
      </c>
    </row>
    <row r="15" spans="1:61">
      <c r="A15" s="4">
        <v>12</v>
      </c>
      <c r="B15" s="4" t="s">
        <v>24</v>
      </c>
      <c r="C15" s="4" t="s">
        <v>11</v>
      </c>
      <c r="D15" s="4">
        <v>50434</v>
      </c>
      <c r="E15" s="4">
        <v>14</v>
      </c>
      <c r="F15" s="4">
        <v>1</v>
      </c>
      <c r="G15" s="4">
        <v>1</v>
      </c>
      <c r="H15" s="4">
        <v>16</v>
      </c>
      <c r="I15" s="4">
        <v>2</v>
      </c>
      <c r="J15" s="4">
        <v>0</v>
      </c>
      <c r="K15" s="4">
        <v>0</v>
      </c>
      <c r="L15" s="4">
        <v>2</v>
      </c>
      <c r="M15" s="4">
        <v>14</v>
      </c>
      <c r="N15" s="4">
        <v>1</v>
      </c>
      <c r="O15" s="4">
        <v>1</v>
      </c>
      <c r="P15" s="4">
        <v>16</v>
      </c>
      <c r="Q15" s="4">
        <v>2</v>
      </c>
      <c r="R15" s="4">
        <v>0</v>
      </c>
      <c r="S15" s="4">
        <v>0</v>
      </c>
      <c r="T15" s="4">
        <v>2</v>
      </c>
      <c r="U15" s="4">
        <v>13</v>
      </c>
      <c r="V15" s="4">
        <v>0</v>
      </c>
      <c r="W15" s="4">
        <v>0</v>
      </c>
      <c r="X15" s="4">
        <v>2</v>
      </c>
      <c r="Y15" s="4">
        <v>0</v>
      </c>
      <c r="Z15" s="4">
        <v>3</v>
      </c>
      <c r="AA15" s="4">
        <v>0</v>
      </c>
      <c r="AB15" s="4">
        <v>8</v>
      </c>
      <c r="AC15" s="4">
        <v>1</v>
      </c>
      <c r="AD15" s="4">
        <v>0</v>
      </c>
      <c r="AE15" s="4">
        <v>14</v>
      </c>
      <c r="AF15" s="4">
        <v>0</v>
      </c>
      <c r="AG15" s="4">
        <v>0</v>
      </c>
      <c r="AH15" s="4">
        <v>1</v>
      </c>
      <c r="AI15" s="4">
        <v>0</v>
      </c>
      <c r="AJ15" s="4">
        <v>0</v>
      </c>
      <c r="AK15" s="4">
        <v>0</v>
      </c>
      <c r="AL15" s="4">
        <v>0</v>
      </c>
      <c r="AM15" s="4">
        <v>1</v>
      </c>
      <c r="AN15" s="4">
        <v>0</v>
      </c>
      <c r="AO15" s="4">
        <v>0</v>
      </c>
      <c r="AP15" s="4">
        <v>1</v>
      </c>
      <c r="AQ15" s="4">
        <v>0</v>
      </c>
      <c r="AR15" s="4">
        <v>0</v>
      </c>
      <c r="AS15" s="4">
        <v>0</v>
      </c>
      <c r="AT15" s="4">
        <v>0</v>
      </c>
      <c r="AU15" s="4">
        <v>1</v>
      </c>
      <c r="AV15" s="4">
        <v>2</v>
      </c>
      <c r="AW15" s="4">
        <v>0</v>
      </c>
      <c r="AX15" s="4">
        <v>5</v>
      </c>
      <c r="AY15" s="4">
        <v>0</v>
      </c>
      <c r="AZ15" s="4">
        <v>8</v>
      </c>
      <c r="BA15" s="4">
        <v>1</v>
      </c>
      <c r="BB15" s="4">
        <v>0</v>
      </c>
      <c r="BC15" s="4">
        <v>16</v>
      </c>
      <c r="BD15" s="4">
        <v>10</v>
      </c>
      <c r="BE15" s="4">
        <v>8</v>
      </c>
      <c r="BF15" s="4">
        <v>2</v>
      </c>
      <c r="BG15" s="58">
        <v>364</v>
      </c>
      <c r="BH15" s="58">
        <v>340</v>
      </c>
      <c r="BI15" s="58">
        <v>24</v>
      </c>
    </row>
    <row r="16" spans="1:61">
      <c r="A16" s="4">
        <v>13</v>
      </c>
      <c r="B16" s="4" t="s">
        <v>25</v>
      </c>
      <c r="C16" s="4" t="s">
        <v>26</v>
      </c>
      <c r="D16" s="4">
        <v>50469</v>
      </c>
      <c r="E16" s="4">
        <v>10</v>
      </c>
      <c r="F16" s="4">
        <v>0</v>
      </c>
      <c r="G16" s="4">
        <v>5</v>
      </c>
      <c r="H16" s="4">
        <v>15</v>
      </c>
      <c r="I16" s="4">
        <v>2</v>
      </c>
      <c r="J16" s="4">
        <v>0</v>
      </c>
      <c r="K16" s="4">
        <v>1</v>
      </c>
      <c r="L16" s="4">
        <v>3</v>
      </c>
      <c r="M16" s="4">
        <v>9.5</v>
      </c>
      <c r="N16" s="4">
        <v>0</v>
      </c>
      <c r="O16" s="4">
        <v>3.2</v>
      </c>
      <c r="P16" s="4">
        <v>12.7</v>
      </c>
      <c r="Q16" s="4">
        <v>2</v>
      </c>
      <c r="R16" s="4">
        <v>0</v>
      </c>
      <c r="S16" s="4">
        <v>0.5</v>
      </c>
      <c r="T16" s="4">
        <v>2.5</v>
      </c>
      <c r="U16" s="4">
        <v>10</v>
      </c>
      <c r="V16" s="4">
        <v>0</v>
      </c>
      <c r="W16" s="4">
        <v>0</v>
      </c>
      <c r="X16" s="4">
        <v>0</v>
      </c>
      <c r="Y16" s="4">
        <v>1.5</v>
      </c>
      <c r="Z16" s="4">
        <v>0</v>
      </c>
      <c r="AA16" s="4">
        <v>2</v>
      </c>
      <c r="AB16" s="4">
        <v>3</v>
      </c>
      <c r="AC16" s="4">
        <v>2</v>
      </c>
      <c r="AD16" s="4">
        <v>1</v>
      </c>
      <c r="AE16" s="4">
        <v>9.5</v>
      </c>
      <c r="AF16" s="4">
        <v>0</v>
      </c>
      <c r="AG16" s="4">
        <v>0</v>
      </c>
      <c r="AH16" s="4">
        <v>0</v>
      </c>
      <c r="AI16" s="4">
        <v>0</v>
      </c>
      <c r="AJ16" s="4">
        <v>0</v>
      </c>
      <c r="AK16" s="4">
        <v>0</v>
      </c>
      <c r="AL16" s="4">
        <v>0</v>
      </c>
      <c r="AM16" s="4">
        <v>0</v>
      </c>
      <c r="AN16" s="4">
        <v>1.5</v>
      </c>
      <c r="AO16" s="4">
        <v>0.5</v>
      </c>
      <c r="AP16" s="4">
        <v>0.2</v>
      </c>
      <c r="AQ16" s="4">
        <v>1</v>
      </c>
      <c r="AR16" s="4">
        <v>0</v>
      </c>
      <c r="AS16" s="4">
        <v>0</v>
      </c>
      <c r="AT16" s="4">
        <v>0</v>
      </c>
      <c r="AU16" s="4">
        <v>3.2</v>
      </c>
      <c r="AV16" s="4">
        <v>1.5</v>
      </c>
      <c r="AW16" s="4">
        <v>2</v>
      </c>
      <c r="AX16" s="4">
        <v>0.2</v>
      </c>
      <c r="AY16" s="4">
        <v>3</v>
      </c>
      <c r="AZ16" s="4">
        <v>3</v>
      </c>
      <c r="BA16" s="4">
        <v>2</v>
      </c>
      <c r="BB16" s="4">
        <v>1</v>
      </c>
      <c r="BC16" s="4">
        <v>12.7</v>
      </c>
      <c r="BD16" s="4">
        <v>10</v>
      </c>
      <c r="BE16" s="4">
        <v>10</v>
      </c>
      <c r="BF16" s="4">
        <v>0</v>
      </c>
      <c r="BG16" s="58">
        <v>358</v>
      </c>
      <c r="BH16" s="58">
        <v>324</v>
      </c>
      <c r="BI16" s="58">
        <v>34</v>
      </c>
    </row>
    <row r="17" spans="1:61">
      <c r="A17" s="4">
        <v>14</v>
      </c>
      <c r="B17" s="4" t="s">
        <v>27</v>
      </c>
      <c r="C17" s="4" t="s">
        <v>26</v>
      </c>
      <c r="D17" s="4">
        <v>50462</v>
      </c>
      <c r="E17" s="4">
        <v>8</v>
      </c>
      <c r="F17" s="4">
        <v>0</v>
      </c>
      <c r="G17" s="4">
        <v>3</v>
      </c>
      <c r="H17" s="4">
        <v>11</v>
      </c>
      <c r="I17" s="4">
        <v>0</v>
      </c>
      <c r="J17" s="4">
        <v>0</v>
      </c>
      <c r="K17" s="4">
        <v>0</v>
      </c>
      <c r="L17" s="4">
        <v>0</v>
      </c>
      <c r="M17" s="4">
        <v>7.5</v>
      </c>
      <c r="N17" s="4">
        <v>0</v>
      </c>
      <c r="O17" s="4">
        <v>1.5</v>
      </c>
      <c r="P17" s="4">
        <v>9</v>
      </c>
      <c r="Q17" s="4">
        <v>0</v>
      </c>
      <c r="R17" s="4">
        <v>0</v>
      </c>
      <c r="S17" s="4">
        <v>0</v>
      </c>
      <c r="T17" s="4">
        <v>0</v>
      </c>
      <c r="U17" s="4">
        <v>7</v>
      </c>
      <c r="V17" s="4">
        <v>0</v>
      </c>
      <c r="W17" s="4">
        <v>0</v>
      </c>
      <c r="X17" s="4">
        <v>0</v>
      </c>
      <c r="Y17" s="4">
        <v>2</v>
      </c>
      <c r="Z17" s="4">
        <v>2</v>
      </c>
      <c r="AA17" s="4">
        <v>0</v>
      </c>
      <c r="AB17" s="4">
        <v>3.5</v>
      </c>
      <c r="AC17" s="4">
        <v>0</v>
      </c>
      <c r="AD17" s="4">
        <v>0</v>
      </c>
      <c r="AE17" s="4">
        <v>7.5</v>
      </c>
      <c r="AF17" s="4">
        <v>0</v>
      </c>
      <c r="AG17" s="4">
        <v>0</v>
      </c>
      <c r="AH17" s="4">
        <v>0</v>
      </c>
      <c r="AI17" s="4">
        <v>0</v>
      </c>
      <c r="AJ17" s="4">
        <v>0</v>
      </c>
      <c r="AK17" s="4">
        <v>0</v>
      </c>
      <c r="AL17" s="4">
        <v>0</v>
      </c>
      <c r="AM17" s="4">
        <v>0</v>
      </c>
      <c r="AN17" s="4">
        <v>1</v>
      </c>
      <c r="AO17" s="4">
        <v>0.5</v>
      </c>
      <c r="AP17" s="4">
        <v>0</v>
      </c>
      <c r="AQ17" s="4">
        <v>0</v>
      </c>
      <c r="AR17" s="4">
        <v>0</v>
      </c>
      <c r="AS17" s="4">
        <v>0</v>
      </c>
      <c r="AT17" s="4">
        <v>0</v>
      </c>
      <c r="AU17" s="4">
        <v>1.5</v>
      </c>
      <c r="AV17" s="4">
        <v>1</v>
      </c>
      <c r="AW17" s="4">
        <v>2.5</v>
      </c>
      <c r="AX17" s="4">
        <v>2</v>
      </c>
      <c r="AY17" s="4">
        <v>0</v>
      </c>
      <c r="AZ17" s="4">
        <v>3.5</v>
      </c>
      <c r="BA17" s="4">
        <v>0</v>
      </c>
      <c r="BB17" s="4">
        <v>0</v>
      </c>
      <c r="BC17" s="4">
        <v>9</v>
      </c>
      <c r="BD17" s="4">
        <v>10</v>
      </c>
      <c r="BE17" s="4">
        <v>8</v>
      </c>
      <c r="BF17" s="4">
        <v>0</v>
      </c>
      <c r="BG17" s="58">
        <v>332</v>
      </c>
      <c r="BH17" s="58">
        <v>324</v>
      </c>
      <c r="BI17" s="58">
        <v>0</v>
      </c>
    </row>
    <row r="18" spans="1:61">
      <c r="A18" s="4">
        <v>15</v>
      </c>
      <c r="B18" s="4" t="s">
        <v>28</v>
      </c>
      <c r="C18" s="4" t="s">
        <v>26</v>
      </c>
      <c r="D18" s="4">
        <v>50152</v>
      </c>
      <c r="E18" s="4">
        <v>6</v>
      </c>
      <c r="F18" s="4">
        <v>0</v>
      </c>
      <c r="G18" s="4">
        <v>1</v>
      </c>
      <c r="H18" s="4">
        <v>7</v>
      </c>
      <c r="I18" s="4">
        <v>0</v>
      </c>
      <c r="J18" s="4">
        <v>0</v>
      </c>
      <c r="K18" s="4">
        <v>1</v>
      </c>
      <c r="L18" s="4">
        <v>1</v>
      </c>
      <c r="M18" s="4">
        <v>5.5</v>
      </c>
      <c r="N18" s="4">
        <v>0</v>
      </c>
      <c r="O18" s="4">
        <v>1</v>
      </c>
      <c r="P18" s="4">
        <v>6.5</v>
      </c>
      <c r="Q18" s="4">
        <v>0</v>
      </c>
      <c r="R18" s="4">
        <v>0</v>
      </c>
      <c r="S18" s="4">
        <v>1</v>
      </c>
      <c r="T18" s="4">
        <v>1</v>
      </c>
      <c r="U18" s="4">
        <v>6</v>
      </c>
      <c r="V18" s="4">
        <v>4</v>
      </c>
      <c r="W18" s="4">
        <v>3.5</v>
      </c>
      <c r="X18" s="4">
        <v>0</v>
      </c>
      <c r="Y18" s="4">
        <v>1</v>
      </c>
      <c r="Z18" s="4">
        <v>2</v>
      </c>
      <c r="AA18" s="4">
        <v>0</v>
      </c>
      <c r="AB18" s="4">
        <v>2.5</v>
      </c>
      <c r="AC18" s="4">
        <v>0</v>
      </c>
      <c r="AD18" s="4">
        <v>0</v>
      </c>
      <c r="AE18" s="4">
        <v>5.5</v>
      </c>
      <c r="AF18" s="4">
        <v>0</v>
      </c>
      <c r="AG18" s="4">
        <v>0</v>
      </c>
      <c r="AH18" s="4">
        <v>0</v>
      </c>
      <c r="AI18" s="4">
        <v>0</v>
      </c>
      <c r="AJ18" s="4">
        <v>0</v>
      </c>
      <c r="AK18" s="4">
        <v>0</v>
      </c>
      <c r="AL18" s="4">
        <v>0</v>
      </c>
      <c r="AM18" s="4">
        <v>0</v>
      </c>
      <c r="AN18" s="4">
        <v>0</v>
      </c>
      <c r="AO18" s="4">
        <v>1</v>
      </c>
      <c r="AP18" s="4">
        <v>0</v>
      </c>
      <c r="AQ18" s="4">
        <v>0</v>
      </c>
      <c r="AR18" s="4">
        <v>0</v>
      </c>
      <c r="AS18" s="4">
        <v>0</v>
      </c>
      <c r="AT18" s="4">
        <v>0</v>
      </c>
      <c r="AU18" s="4">
        <v>1</v>
      </c>
      <c r="AV18" s="4">
        <v>0</v>
      </c>
      <c r="AW18" s="4">
        <v>2</v>
      </c>
      <c r="AX18" s="4">
        <v>2</v>
      </c>
      <c r="AY18" s="4">
        <v>0</v>
      </c>
      <c r="AZ18" s="4">
        <v>2.5</v>
      </c>
      <c r="BA18" s="4">
        <v>0</v>
      </c>
      <c r="BB18" s="4">
        <v>0</v>
      </c>
      <c r="BC18" s="4">
        <v>6.5</v>
      </c>
      <c r="BD18" s="4">
        <v>6</v>
      </c>
      <c r="BE18" s="4">
        <v>5</v>
      </c>
      <c r="BF18" s="4">
        <v>1</v>
      </c>
      <c r="BG18" s="58">
        <v>198</v>
      </c>
      <c r="BH18" s="58">
        <v>137</v>
      </c>
      <c r="BI18" s="58">
        <v>61</v>
      </c>
    </row>
    <row r="19" spans="1:61">
      <c r="A19" s="4">
        <v>16</v>
      </c>
      <c r="B19" s="4" t="s">
        <v>29</v>
      </c>
      <c r="C19" s="4" t="s">
        <v>26</v>
      </c>
      <c r="D19" s="4">
        <v>50473</v>
      </c>
      <c r="E19" s="4">
        <v>17</v>
      </c>
      <c r="F19" s="4">
        <v>1</v>
      </c>
      <c r="G19" s="4">
        <v>4</v>
      </c>
      <c r="H19" s="4">
        <v>22</v>
      </c>
      <c r="I19" s="4">
        <v>0</v>
      </c>
      <c r="J19" s="4">
        <v>1</v>
      </c>
      <c r="K19" s="4">
        <v>0</v>
      </c>
      <c r="L19" s="4">
        <v>1</v>
      </c>
      <c r="M19" s="4">
        <v>15.9</v>
      </c>
      <c r="N19" s="4">
        <v>0.2</v>
      </c>
      <c r="O19" s="4">
        <v>3.1</v>
      </c>
      <c r="P19" s="4">
        <v>19.2</v>
      </c>
      <c r="Q19" s="4">
        <v>0</v>
      </c>
      <c r="R19" s="4">
        <v>0.2</v>
      </c>
      <c r="S19" s="4">
        <v>0</v>
      </c>
      <c r="T19" s="4">
        <v>0.2</v>
      </c>
      <c r="U19" s="4">
        <v>17</v>
      </c>
      <c r="V19" s="4">
        <v>2</v>
      </c>
      <c r="W19" s="4">
        <v>2</v>
      </c>
      <c r="X19" s="4">
        <v>0</v>
      </c>
      <c r="Y19" s="4">
        <v>2.9</v>
      </c>
      <c r="Z19" s="4">
        <v>1</v>
      </c>
      <c r="AA19" s="4">
        <v>0</v>
      </c>
      <c r="AB19" s="4">
        <v>12</v>
      </c>
      <c r="AC19" s="4">
        <v>0</v>
      </c>
      <c r="AD19" s="4">
        <v>0</v>
      </c>
      <c r="AE19" s="4">
        <v>15.9</v>
      </c>
      <c r="AF19" s="4">
        <v>0</v>
      </c>
      <c r="AG19" s="4">
        <v>0</v>
      </c>
      <c r="AH19" s="4">
        <v>0.2</v>
      </c>
      <c r="AI19" s="4">
        <v>0</v>
      </c>
      <c r="AJ19" s="4">
        <v>0</v>
      </c>
      <c r="AK19" s="4">
        <v>0</v>
      </c>
      <c r="AL19" s="4">
        <v>0</v>
      </c>
      <c r="AM19" s="4">
        <v>0.2</v>
      </c>
      <c r="AN19" s="4">
        <v>0</v>
      </c>
      <c r="AO19" s="4">
        <v>1.1000000000000001</v>
      </c>
      <c r="AP19" s="4">
        <v>0</v>
      </c>
      <c r="AQ19" s="4">
        <v>0</v>
      </c>
      <c r="AR19" s="4">
        <v>2</v>
      </c>
      <c r="AS19" s="4">
        <v>0</v>
      </c>
      <c r="AT19" s="4">
        <v>0</v>
      </c>
      <c r="AU19" s="4">
        <v>3.1</v>
      </c>
      <c r="AV19" s="4">
        <v>0</v>
      </c>
      <c r="AW19" s="4">
        <v>4</v>
      </c>
      <c r="AX19" s="4">
        <v>1.2</v>
      </c>
      <c r="AY19" s="4">
        <v>0</v>
      </c>
      <c r="AZ19" s="4">
        <v>14</v>
      </c>
      <c r="BA19" s="4">
        <v>0</v>
      </c>
      <c r="BB19" s="4">
        <v>0</v>
      </c>
      <c r="BC19" s="4">
        <v>19.2</v>
      </c>
      <c r="BD19" s="4">
        <v>24</v>
      </c>
      <c r="BE19" s="4">
        <v>18</v>
      </c>
      <c r="BF19" s="4">
        <v>1</v>
      </c>
      <c r="BG19" s="58">
        <v>426</v>
      </c>
      <c r="BH19" s="58">
        <v>394</v>
      </c>
      <c r="BI19" s="58">
        <v>17</v>
      </c>
    </row>
    <row r="20" spans="1:61">
      <c r="A20" s="4">
        <v>17</v>
      </c>
      <c r="B20" s="4" t="s">
        <v>30</v>
      </c>
      <c r="C20" s="4" t="s">
        <v>26</v>
      </c>
      <c r="D20" s="4">
        <v>50465</v>
      </c>
      <c r="E20" s="4">
        <v>5</v>
      </c>
      <c r="F20" s="4">
        <v>0</v>
      </c>
      <c r="G20" s="4">
        <v>2</v>
      </c>
      <c r="H20" s="4">
        <v>7</v>
      </c>
      <c r="I20" s="4">
        <v>0</v>
      </c>
      <c r="J20" s="4">
        <v>0</v>
      </c>
      <c r="K20" s="4">
        <v>0</v>
      </c>
      <c r="L20" s="4">
        <v>0</v>
      </c>
      <c r="M20" s="4">
        <v>4.5</v>
      </c>
      <c r="N20" s="4">
        <v>0</v>
      </c>
      <c r="O20" s="4">
        <v>1.5</v>
      </c>
      <c r="P20" s="4">
        <v>6</v>
      </c>
      <c r="Q20" s="4">
        <v>0</v>
      </c>
      <c r="R20" s="4">
        <v>0</v>
      </c>
      <c r="S20" s="4">
        <v>0</v>
      </c>
      <c r="T20" s="4">
        <v>0</v>
      </c>
      <c r="U20" s="4">
        <v>5</v>
      </c>
      <c r="V20" s="4">
        <v>0</v>
      </c>
      <c r="W20" s="4">
        <v>0</v>
      </c>
      <c r="X20" s="4">
        <v>0</v>
      </c>
      <c r="Y20" s="4">
        <v>1.5</v>
      </c>
      <c r="Z20" s="4">
        <v>0</v>
      </c>
      <c r="AA20" s="4">
        <v>0</v>
      </c>
      <c r="AB20" s="4">
        <v>3</v>
      </c>
      <c r="AC20" s="4">
        <v>0</v>
      </c>
      <c r="AD20" s="4">
        <v>0</v>
      </c>
      <c r="AE20" s="4">
        <v>4.5</v>
      </c>
      <c r="AF20" s="4">
        <v>0</v>
      </c>
      <c r="AG20" s="4">
        <v>0</v>
      </c>
      <c r="AH20" s="4">
        <v>0</v>
      </c>
      <c r="AI20" s="4">
        <v>0</v>
      </c>
      <c r="AJ20" s="4">
        <v>0</v>
      </c>
      <c r="AK20" s="4">
        <v>0</v>
      </c>
      <c r="AL20" s="4">
        <v>0</v>
      </c>
      <c r="AM20" s="4">
        <v>0</v>
      </c>
      <c r="AN20" s="4">
        <v>0</v>
      </c>
      <c r="AO20" s="4">
        <v>1.5</v>
      </c>
      <c r="AP20" s="4">
        <v>0</v>
      </c>
      <c r="AQ20" s="4">
        <v>0</v>
      </c>
      <c r="AR20" s="4">
        <v>0</v>
      </c>
      <c r="AS20" s="4">
        <v>0</v>
      </c>
      <c r="AT20" s="4">
        <v>0</v>
      </c>
      <c r="AU20" s="4">
        <v>1.5</v>
      </c>
      <c r="AV20" s="4">
        <v>0</v>
      </c>
      <c r="AW20" s="4">
        <v>3</v>
      </c>
      <c r="AX20" s="4">
        <v>0</v>
      </c>
      <c r="AY20" s="4">
        <v>0</v>
      </c>
      <c r="AZ20" s="4">
        <v>3</v>
      </c>
      <c r="BA20" s="4">
        <v>0</v>
      </c>
      <c r="BB20" s="4">
        <v>0</v>
      </c>
      <c r="BC20" s="4">
        <v>6</v>
      </c>
      <c r="BD20" s="4">
        <v>5</v>
      </c>
      <c r="BE20" s="4">
        <v>5</v>
      </c>
      <c r="BF20" s="4">
        <v>0</v>
      </c>
      <c r="BG20" s="58">
        <v>164</v>
      </c>
      <c r="BH20" s="58">
        <v>164</v>
      </c>
      <c r="BI20" s="58">
        <v>0</v>
      </c>
    </row>
    <row r="21" spans="1:61">
      <c r="A21" s="4">
        <v>18</v>
      </c>
      <c r="B21" s="4" t="s">
        <v>31</v>
      </c>
      <c r="C21" s="4" t="s">
        <v>26</v>
      </c>
      <c r="D21" s="4">
        <v>50450</v>
      </c>
      <c r="E21" s="4">
        <v>38</v>
      </c>
      <c r="F21" s="4">
        <v>3</v>
      </c>
      <c r="G21" s="4">
        <v>6</v>
      </c>
      <c r="H21" s="4">
        <v>47</v>
      </c>
      <c r="I21" s="4">
        <v>2</v>
      </c>
      <c r="J21" s="4">
        <v>0</v>
      </c>
      <c r="K21" s="4">
        <v>0</v>
      </c>
      <c r="L21" s="4">
        <v>2</v>
      </c>
      <c r="M21" s="4">
        <v>37.25</v>
      </c>
      <c r="N21" s="4">
        <v>3</v>
      </c>
      <c r="O21" s="4">
        <v>5.75</v>
      </c>
      <c r="P21" s="4">
        <v>46</v>
      </c>
      <c r="Q21" s="4">
        <v>2</v>
      </c>
      <c r="R21" s="4">
        <v>0</v>
      </c>
      <c r="S21" s="4">
        <v>0</v>
      </c>
      <c r="T21" s="4">
        <v>2</v>
      </c>
      <c r="U21" s="4">
        <v>37</v>
      </c>
      <c r="V21" s="4">
        <v>0</v>
      </c>
      <c r="W21" s="4">
        <v>0</v>
      </c>
      <c r="X21" s="4">
        <v>0</v>
      </c>
      <c r="Y21" s="4">
        <v>10</v>
      </c>
      <c r="Z21" s="4">
        <v>4</v>
      </c>
      <c r="AA21" s="4">
        <v>6.75</v>
      </c>
      <c r="AB21" s="4">
        <v>16.5</v>
      </c>
      <c r="AC21" s="4">
        <v>0</v>
      </c>
      <c r="AD21" s="4">
        <v>0</v>
      </c>
      <c r="AE21" s="4">
        <v>37.25</v>
      </c>
      <c r="AF21" s="4">
        <v>0</v>
      </c>
      <c r="AG21" s="4">
        <v>0</v>
      </c>
      <c r="AH21" s="4">
        <v>0</v>
      </c>
      <c r="AI21" s="4">
        <v>3</v>
      </c>
      <c r="AJ21" s="4">
        <v>0</v>
      </c>
      <c r="AK21" s="4">
        <v>0</v>
      </c>
      <c r="AL21" s="4">
        <v>0</v>
      </c>
      <c r="AM21" s="4">
        <v>3</v>
      </c>
      <c r="AN21" s="4">
        <v>1</v>
      </c>
      <c r="AO21" s="4">
        <v>2.75</v>
      </c>
      <c r="AP21" s="4">
        <v>1</v>
      </c>
      <c r="AQ21" s="4">
        <v>0</v>
      </c>
      <c r="AR21" s="4">
        <v>1</v>
      </c>
      <c r="AS21" s="4">
        <v>0</v>
      </c>
      <c r="AT21" s="4">
        <v>0</v>
      </c>
      <c r="AU21" s="4">
        <v>5.75</v>
      </c>
      <c r="AV21" s="4">
        <v>1</v>
      </c>
      <c r="AW21" s="4">
        <v>12.75</v>
      </c>
      <c r="AX21" s="4">
        <v>5</v>
      </c>
      <c r="AY21" s="4">
        <v>9.75</v>
      </c>
      <c r="AZ21" s="4">
        <v>17.5</v>
      </c>
      <c r="BA21" s="4">
        <v>0</v>
      </c>
      <c r="BB21" s="4">
        <v>0</v>
      </c>
      <c r="BC21" s="4">
        <v>46</v>
      </c>
      <c r="BD21" s="4">
        <v>26</v>
      </c>
      <c r="BE21" s="4">
        <v>23</v>
      </c>
      <c r="BF21" s="4">
        <v>3</v>
      </c>
      <c r="BG21" s="58">
        <v>984</v>
      </c>
      <c r="BH21" s="58">
        <v>942</v>
      </c>
      <c r="BI21" s="58">
        <v>42</v>
      </c>
    </row>
    <row r="22" spans="1:61">
      <c r="A22" s="4">
        <v>19</v>
      </c>
      <c r="B22" s="4" t="s">
        <v>32</v>
      </c>
      <c r="C22" s="4" t="s">
        <v>26</v>
      </c>
      <c r="D22" s="4">
        <v>50154</v>
      </c>
      <c r="E22" s="4">
        <v>6</v>
      </c>
      <c r="F22" s="4">
        <v>2</v>
      </c>
      <c r="G22" s="4">
        <v>2</v>
      </c>
      <c r="H22" s="4">
        <v>10</v>
      </c>
      <c r="I22" s="4">
        <v>1</v>
      </c>
      <c r="J22" s="4">
        <v>0</v>
      </c>
      <c r="K22" s="4">
        <v>0</v>
      </c>
      <c r="L22" s="4">
        <v>1</v>
      </c>
      <c r="M22" s="4">
        <v>6</v>
      </c>
      <c r="N22" s="4">
        <v>2</v>
      </c>
      <c r="O22" s="4">
        <v>1.5</v>
      </c>
      <c r="P22" s="4">
        <v>9.5</v>
      </c>
      <c r="Q22" s="4">
        <v>1</v>
      </c>
      <c r="R22" s="4">
        <v>0</v>
      </c>
      <c r="S22" s="4">
        <v>0</v>
      </c>
      <c r="T22" s="4">
        <v>1</v>
      </c>
      <c r="U22" s="4">
        <v>6</v>
      </c>
      <c r="V22" s="4">
        <v>0</v>
      </c>
      <c r="W22" s="4">
        <v>0</v>
      </c>
      <c r="X22" s="4">
        <v>0</v>
      </c>
      <c r="Y22" s="4">
        <v>2</v>
      </c>
      <c r="Z22" s="4">
        <v>1</v>
      </c>
      <c r="AA22" s="4">
        <v>1</v>
      </c>
      <c r="AB22" s="4">
        <v>2</v>
      </c>
      <c r="AC22" s="4">
        <v>0</v>
      </c>
      <c r="AD22" s="4">
        <v>0</v>
      </c>
      <c r="AE22" s="4">
        <v>6</v>
      </c>
      <c r="AF22" s="4">
        <v>0</v>
      </c>
      <c r="AG22" s="4">
        <v>0</v>
      </c>
      <c r="AH22" s="4">
        <v>0</v>
      </c>
      <c r="AI22" s="4">
        <v>0</v>
      </c>
      <c r="AJ22" s="4">
        <v>2</v>
      </c>
      <c r="AK22" s="4">
        <v>0</v>
      </c>
      <c r="AL22" s="4">
        <v>0</v>
      </c>
      <c r="AM22" s="4">
        <v>2</v>
      </c>
      <c r="AN22" s="4">
        <v>1.5</v>
      </c>
      <c r="AO22" s="4">
        <v>0</v>
      </c>
      <c r="AP22" s="4">
        <v>0</v>
      </c>
      <c r="AQ22" s="4">
        <v>0</v>
      </c>
      <c r="AR22" s="4">
        <v>0</v>
      </c>
      <c r="AS22" s="4">
        <v>0</v>
      </c>
      <c r="AT22" s="4">
        <v>0</v>
      </c>
      <c r="AU22" s="4">
        <v>1.5</v>
      </c>
      <c r="AV22" s="4">
        <v>1.5</v>
      </c>
      <c r="AW22" s="4">
        <v>2</v>
      </c>
      <c r="AX22" s="4">
        <v>1</v>
      </c>
      <c r="AY22" s="4">
        <v>1</v>
      </c>
      <c r="AZ22" s="4">
        <v>4</v>
      </c>
      <c r="BA22" s="4">
        <v>0</v>
      </c>
      <c r="BB22" s="4">
        <v>0</v>
      </c>
      <c r="BC22" s="4">
        <v>9.5</v>
      </c>
      <c r="BD22" s="4">
        <v>8</v>
      </c>
      <c r="BE22" s="4">
        <v>6</v>
      </c>
      <c r="BF22" s="4">
        <v>2</v>
      </c>
      <c r="BG22" s="58">
        <v>266</v>
      </c>
      <c r="BH22" s="58">
        <v>228</v>
      </c>
      <c r="BI22" s="58">
        <v>38</v>
      </c>
    </row>
    <row r="23" spans="1:61">
      <c r="A23" s="4">
        <v>20</v>
      </c>
      <c r="B23" s="4" t="s">
        <v>33</v>
      </c>
      <c r="C23" s="4" t="s">
        <v>26</v>
      </c>
      <c r="D23" s="4">
        <v>50480</v>
      </c>
      <c r="E23" s="4">
        <v>9</v>
      </c>
      <c r="F23" s="4">
        <v>0</v>
      </c>
      <c r="G23" s="4">
        <v>0</v>
      </c>
      <c r="H23" s="4">
        <v>9</v>
      </c>
      <c r="I23" s="4">
        <v>0</v>
      </c>
      <c r="J23" s="4">
        <v>0</v>
      </c>
      <c r="K23" s="4">
        <v>0</v>
      </c>
      <c r="L23" s="4">
        <v>0</v>
      </c>
      <c r="M23" s="4">
        <v>8.5</v>
      </c>
      <c r="N23" s="4">
        <v>0</v>
      </c>
      <c r="O23" s="4">
        <v>0</v>
      </c>
      <c r="P23" s="4">
        <v>8.5</v>
      </c>
      <c r="Q23" s="4">
        <v>0</v>
      </c>
      <c r="R23" s="4">
        <v>0</v>
      </c>
      <c r="S23" s="4">
        <v>0</v>
      </c>
      <c r="T23" s="4">
        <v>0</v>
      </c>
      <c r="U23" s="4">
        <v>9</v>
      </c>
      <c r="V23" s="4">
        <v>0</v>
      </c>
      <c r="W23" s="4">
        <v>0</v>
      </c>
      <c r="X23" s="4">
        <v>0</v>
      </c>
      <c r="Y23" s="4">
        <v>2.5</v>
      </c>
      <c r="Z23" s="4">
        <v>1</v>
      </c>
      <c r="AA23" s="4">
        <v>0</v>
      </c>
      <c r="AB23" s="4">
        <v>5</v>
      </c>
      <c r="AC23" s="4">
        <v>0</v>
      </c>
      <c r="AD23" s="4">
        <v>0</v>
      </c>
      <c r="AE23" s="4">
        <v>8.5</v>
      </c>
      <c r="AF23" s="4">
        <v>0</v>
      </c>
      <c r="AG23" s="4">
        <v>0</v>
      </c>
      <c r="AH23" s="4">
        <v>0</v>
      </c>
      <c r="AI23" s="4">
        <v>0</v>
      </c>
      <c r="AJ23" s="4">
        <v>0</v>
      </c>
      <c r="AK23" s="4">
        <v>0</v>
      </c>
      <c r="AL23" s="4">
        <v>0</v>
      </c>
      <c r="AM23" s="4">
        <v>0</v>
      </c>
      <c r="AN23" s="4">
        <v>0</v>
      </c>
      <c r="AO23" s="4">
        <v>0</v>
      </c>
      <c r="AP23" s="4">
        <v>0</v>
      </c>
      <c r="AQ23" s="4">
        <v>0</v>
      </c>
      <c r="AR23" s="4">
        <v>0</v>
      </c>
      <c r="AS23" s="4">
        <v>0</v>
      </c>
      <c r="AT23" s="4">
        <v>0</v>
      </c>
      <c r="AU23" s="4">
        <v>0</v>
      </c>
      <c r="AV23" s="4">
        <v>0</v>
      </c>
      <c r="AW23" s="4">
        <v>2.5</v>
      </c>
      <c r="AX23" s="4">
        <v>1</v>
      </c>
      <c r="AY23" s="4">
        <v>0</v>
      </c>
      <c r="AZ23" s="4">
        <v>5</v>
      </c>
      <c r="BA23" s="4">
        <v>0</v>
      </c>
      <c r="BB23" s="4">
        <v>0</v>
      </c>
      <c r="BC23" s="4">
        <v>8.5</v>
      </c>
      <c r="BD23" s="4">
        <v>9</v>
      </c>
      <c r="BE23" s="4">
        <v>8</v>
      </c>
      <c r="BF23" s="4">
        <v>1</v>
      </c>
      <c r="BG23" s="58">
        <v>150</v>
      </c>
      <c r="BH23" s="58">
        <v>120</v>
      </c>
      <c r="BI23" s="58">
        <v>30</v>
      </c>
    </row>
    <row r="24" spans="1:61">
      <c r="A24" s="4">
        <v>21</v>
      </c>
      <c r="B24" s="4" t="s">
        <v>34</v>
      </c>
      <c r="C24" s="4" t="s">
        <v>26</v>
      </c>
      <c r="D24" s="4">
        <v>50468</v>
      </c>
      <c r="E24" s="4">
        <v>9</v>
      </c>
      <c r="F24" s="4">
        <v>0</v>
      </c>
      <c r="G24" s="4">
        <v>5</v>
      </c>
      <c r="H24" s="4">
        <v>14</v>
      </c>
      <c r="I24" s="4">
        <v>0</v>
      </c>
      <c r="J24" s="4">
        <v>0</v>
      </c>
      <c r="K24" s="4">
        <v>1</v>
      </c>
      <c r="L24" s="4">
        <v>1</v>
      </c>
      <c r="M24" s="4">
        <v>8.5</v>
      </c>
      <c r="N24" s="4">
        <v>0</v>
      </c>
      <c r="O24" s="4">
        <v>5</v>
      </c>
      <c r="P24" s="4">
        <v>13.5</v>
      </c>
      <c r="Q24" s="4">
        <v>0</v>
      </c>
      <c r="R24" s="4">
        <v>0</v>
      </c>
      <c r="S24" s="4">
        <v>1</v>
      </c>
      <c r="T24" s="4">
        <v>1</v>
      </c>
      <c r="U24" s="4">
        <v>9</v>
      </c>
      <c r="V24" s="4">
        <v>0</v>
      </c>
      <c r="W24" s="4">
        <v>0</v>
      </c>
      <c r="X24" s="4">
        <v>0</v>
      </c>
      <c r="Y24" s="4">
        <v>1</v>
      </c>
      <c r="Z24" s="4">
        <v>0</v>
      </c>
      <c r="AA24" s="4">
        <v>1</v>
      </c>
      <c r="AB24" s="4">
        <v>6.5</v>
      </c>
      <c r="AC24" s="4">
        <v>0</v>
      </c>
      <c r="AD24" s="4">
        <v>0</v>
      </c>
      <c r="AE24" s="4">
        <v>8.5</v>
      </c>
      <c r="AF24" s="4">
        <v>0</v>
      </c>
      <c r="AG24" s="4">
        <v>0</v>
      </c>
      <c r="AH24" s="4">
        <v>0</v>
      </c>
      <c r="AI24" s="4">
        <v>0</v>
      </c>
      <c r="AJ24" s="4">
        <v>0</v>
      </c>
      <c r="AK24" s="4">
        <v>0</v>
      </c>
      <c r="AL24" s="4">
        <v>0</v>
      </c>
      <c r="AM24" s="4">
        <v>0</v>
      </c>
      <c r="AN24" s="4">
        <v>0</v>
      </c>
      <c r="AO24" s="4">
        <v>3</v>
      </c>
      <c r="AP24" s="4">
        <v>2</v>
      </c>
      <c r="AQ24" s="4">
        <v>0</v>
      </c>
      <c r="AR24" s="4">
        <v>0</v>
      </c>
      <c r="AS24" s="4">
        <v>0</v>
      </c>
      <c r="AT24" s="4">
        <v>0</v>
      </c>
      <c r="AU24" s="4">
        <v>5</v>
      </c>
      <c r="AV24" s="4">
        <v>0</v>
      </c>
      <c r="AW24" s="4">
        <v>4</v>
      </c>
      <c r="AX24" s="4">
        <v>2</v>
      </c>
      <c r="AY24" s="4">
        <v>1</v>
      </c>
      <c r="AZ24" s="4">
        <v>6.5</v>
      </c>
      <c r="BA24" s="4">
        <v>0</v>
      </c>
      <c r="BB24" s="4">
        <v>0</v>
      </c>
      <c r="BC24" s="4">
        <v>13.5</v>
      </c>
      <c r="BD24" s="4">
        <v>11</v>
      </c>
      <c r="BE24" s="4">
        <v>8</v>
      </c>
      <c r="BF24" s="4">
        <v>0</v>
      </c>
      <c r="BG24" s="58">
        <v>574</v>
      </c>
      <c r="BH24" s="58">
        <v>326</v>
      </c>
      <c r="BI24" s="58">
        <v>0</v>
      </c>
    </row>
    <row r="25" spans="1:61">
      <c r="A25" s="4">
        <v>22</v>
      </c>
      <c r="B25" s="4" t="s">
        <v>35</v>
      </c>
      <c r="C25" s="4" t="s">
        <v>36</v>
      </c>
      <c r="D25" s="4">
        <v>50274</v>
      </c>
      <c r="E25" s="4">
        <v>15</v>
      </c>
      <c r="F25" s="4">
        <v>1</v>
      </c>
      <c r="G25" s="4">
        <v>3</v>
      </c>
      <c r="H25" s="4">
        <v>19</v>
      </c>
      <c r="I25" s="4">
        <v>0</v>
      </c>
      <c r="J25" s="4">
        <v>0</v>
      </c>
      <c r="K25" s="4">
        <v>0</v>
      </c>
      <c r="L25" s="4">
        <v>0</v>
      </c>
      <c r="M25" s="4">
        <v>13.5</v>
      </c>
      <c r="N25" s="4">
        <v>1</v>
      </c>
      <c r="O25" s="4">
        <v>3</v>
      </c>
      <c r="P25" s="4">
        <v>17.5</v>
      </c>
      <c r="Q25" s="4">
        <v>0</v>
      </c>
      <c r="R25" s="4">
        <v>0</v>
      </c>
      <c r="S25" s="4">
        <v>0</v>
      </c>
      <c r="T25" s="4">
        <v>0</v>
      </c>
      <c r="U25" s="4">
        <v>15</v>
      </c>
      <c r="V25" s="4">
        <v>0</v>
      </c>
      <c r="W25" s="4">
        <v>0</v>
      </c>
      <c r="X25" s="4">
        <v>0</v>
      </c>
      <c r="Y25" s="4">
        <v>2.5</v>
      </c>
      <c r="Z25" s="4">
        <v>1</v>
      </c>
      <c r="AA25" s="4">
        <v>0</v>
      </c>
      <c r="AB25" s="4">
        <v>9</v>
      </c>
      <c r="AC25" s="4">
        <v>0</v>
      </c>
      <c r="AD25" s="4">
        <v>1</v>
      </c>
      <c r="AE25" s="4">
        <v>13.5</v>
      </c>
      <c r="AF25" s="4">
        <v>0</v>
      </c>
      <c r="AG25" s="4">
        <v>1</v>
      </c>
      <c r="AH25" s="4">
        <v>0</v>
      </c>
      <c r="AI25" s="4">
        <v>0</v>
      </c>
      <c r="AJ25" s="4">
        <v>0</v>
      </c>
      <c r="AK25" s="4">
        <v>0</v>
      </c>
      <c r="AL25" s="4">
        <v>0</v>
      </c>
      <c r="AM25" s="4">
        <v>1</v>
      </c>
      <c r="AN25" s="4">
        <v>1</v>
      </c>
      <c r="AO25" s="4">
        <v>0</v>
      </c>
      <c r="AP25" s="4">
        <v>0</v>
      </c>
      <c r="AQ25" s="4">
        <v>0</v>
      </c>
      <c r="AR25" s="4">
        <v>2</v>
      </c>
      <c r="AS25" s="4">
        <v>0</v>
      </c>
      <c r="AT25" s="4">
        <v>0</v>
      </c>
      <c r="AU25" s="4">
        <v>3</v>
      </c>
      <c r="AV25" s="4">
        <v>1</v>
      </c>
      <c r="AW25" s="4">
        <v>3.5</v>
      </c>
      <c r="AX25" s="4">
        <v>1</v>
      </c>
      <c r="AY25" s="4">
        <v>0</v>
      </c>
      <c r="AZ25" s="4">
        <v>11</v>
      </c>
      <c r="BA25" s="4">
        <v>0</v>
      </c>
      <c r="BB25" s="4">
        <v>1</v>
      </c>
      <c r="BC25" s="4">
        <v>17.5</v>
      </c>
      <c r="BD25" s="4">
        <v>5</v>
      </c>
      <c r="BE25" s="4">
        <v>4</v>
      </c>
      <c r="BF25" s="4">
        <v>1</v>
      </c>
      <c r="BG25" s="58">
        <v>85</v>
      </c>
      <c r="BH25" s="58">
        <v>66</v>
      </c>
      <c r="BI25" s="58">
        <v>19</v>
      </c>
    </row>
    <row r="26" spans="1:61">
      <c r="A26" s="4">
        <v>23</v>
      </c>
      <c r="B26" s="4" t="s">
        <v>37</v>
      </c>
      <c r="C26" s="4" t="s">
        <v>36</v>
      </c>
      <c r="D26" s="4">
        <v>50250</v>
      </c>
      <c r="E26" s="4">
        <v>37</v>
      </c>
      <c r="F26" s="4">
        <v>0</v>
      </c>
      <c r="G26" s="4">
        <v>9</v>
      </c>
      <c r="H26" s="4">
        <v>46</v>
      </c>
      <c r="I26" s="4">
        <v>4</v>
      </c>
      <c r="J26" s="4">
        <v>0</v>
      </c>
      <c r="K26" s="4">
        <v>1</v>
      </c>
      <c r="L26" s="4">
        <v>5</v>
      </c>
      <c r="M26" s="4">
        <v>36</v>
      </c>
      <c r="N26" s="4">
        <v>0</v>
      </c>
      <c r="O26" s="4">
        <v>8</v>
      </c>
      <c r="P26" s="4">
        <v>44</v>
      </c>
      <c r="Q26" s="4">
        <v>3.75</v>
      </c>
      <c r="R26" s="4">
        <v>0</v>
      </c>
      <c r="S26" s="4">
        <v>0.5</v>
      </c>
      <c r="T26" s="4">
        <v>4.25</v>
      </c>
      <c r="U26" s="4">
        <v>35</v>
      </c>
      <c r="V26" s="4">
        <v>32</v>
      </c>
      <c r="W26" s="4">
        <v>3</v>
      </c>
      <c r="X26" s="4">
        <v>0</v>
      </c>
      <c r="Y26" s="4">
        <v>5.25</v>
      </c>
      <c r="Z26" s="4">
        <v>2</v>
      </c>
      <c r="AA26" s="4">
        <v>2</v>
      </c>
      <c r="AB26" s="4">
        <v>23.75</v>
      </c>
      <c r="AC26" s="4">
        <v>2</v>
      </c>
      <c r="AD26" s="4">
        <v>1</v>
      </c>
      <c r="AE26" s="4">
        <v>36</v>
      </c>
      <c r="AF26" s="4">
        <v>0</v>
      </c>
      <c r="AG26" s="4">
        <v>0</v>
      </c>
      <c r="AH26" s="4">
        <v>0</v>
      </c>
      <c r="AI26" s="4">
        <v>0</v>
      </c>
      <c r="AJ26" s="4">
        <v>0</v>
      </c>
      <c r="AK26" s="4">
        <v>0</v>
      </c>
      <c r="AL26" s="4">
        <v>0</v>
      </c>
      <c r="AM26" s="4">
        <v>0</v>
      </c>
      <c r="AN26" s="4">
        <v>3.5</v>
      </c>
      <c r="AO26" s="4">
        <v>1.5</v>
      </c>
      <c r="AP26" s="4">
        <v>1</v>
      </c>
      <c r="AQ26" s="4">
        <v>1</v>
      </c>
      <c r="AR26" s="4">
        <v>1</v>
      </c>
      <c r="AS26" s="4">
        <v>0</v>
      </c>
      <c r="AT26" s="4">
        <v>0</v>
      </c>
      <c r="AU26" s="4">
        <v>8</v>
      </c>
      <c r="AV26" s="4">
        <v>3.5</v>
      </c>
      <c r="AW26" s="4">
        <v>6.75</v>
      </c>
      <c r="AX26" s="4">
        <v>3</v>
      </c>
      <c r="AY26" s="4">
        <v>3</v>
      </c>
      <c r="AZ26" s="4">
        <v>24.75</v>
      </c>
      <c r="BA26" s="4">
        <v>2</v>
      </c>
      <c r="BB26" s="4">
        <v>1</v>
      </c>
      <c r="BC26" s="4">
        <v>44</v>
      </c>
      <c r="BD26" s="4">
        <v>165</v>
      </c>
      <c r="BE26" s="4">
        <v>143</v>
      </c>
      <c r="BF26" s="4">
        <v>0</v>
      </c>
      <c r="BG26" s="58">
        <v>990</v>
      </c>
      <c r="BH26" s="58">
        <v>858</v>
      </c>
      <c r="BI26" s="58">
        <v>0</v>
      </c>
    </row>
    <row r="27" spans="1:61">
      <c r="A27" s="4">
        <v>24</v>
      </c>
      <c r="B27" s="4" t="s">
        <v>38</v>
      </c>
      <c r="C27" s="4" t="s">
        <v>36</v>
      </c>
      <c r="D27" s="4">
        <v>50272</v>
      </c>
      <c r="E27" s="4">
        <v>24</v>
      </c>
      <c r="F27" s="4">
        <v>2</v>
      </c>
      <c r="G27" s="4">
        <v>4</v>
      </c>
      <c r="H27" s="4">
        <v>30</v>
      </c>
      <c r="I27" s="4">
        <v>8</v>
      </c>
      <c r="J27" s="4">
        <v>0</v>
      </c>
      <c r="K27" s="4">
        <v>0</v>
      </c>
      <c r="L27" s="4">
        <v>8</v>
      </c>
      <c r="M27" s="4">
        <v>23.37</v>
      </c>
      <c r="N27" s="4">
        <v>2</v>
      </c>
      <c r="O27" s="4">
        <v>3.5</v>
      </c>
      <c r="P27" s="4">
        <v>28.87</v>
      </c>
      <c r="Q27" s="4">
        <v>7.37</v>
      </c>
      <c r="R27" s="4">
        <v>0</v>
      </c>
      <c r="S27" s="4">
        <v>0</v>
      </c>
      <c r="T27" s="4">
        <v>7.37</v>
      </c>
      <c r="U27" s="4">
        <v>24</v>
      </c>
      <c r="V27" s="4">
        <v>6</v>
      </c>
      <c r="W27" s="4">
        <v>1.29</v>
      </c>
      <c r="X27" s="4">
        <v>0</v>
      </c>
      <c r="Y27" s="4">
        <v>7.37</v>
      </c>
      <c r="Z27" s="4">
        <v>2</v>
      </c>
      <c r="AA27" s="4">
        <v>0</v>
      </c>
      <c r="AB27" s="4">
        <v>13</v>
      </c>
      <c r="AC27" s="4">
        <v>1</v>
      </c>
      <c r="AD27" s="4">
        <v>0</v>
      </c>
      <c r="AE27" s="4">
        <v>23.37</v>
      </c>
      <c r="AF27" s="4">
        <v>0</v>
      </c>
      <c r="AG27" s="4">
        <v>1</v>
      </c>
      <c r="AH27" s="4">
        <v>0</v>
      </c>
      <c r="AI27" s="4">
        <v>0</v>
      </c>
      <c r="AJ27" s="4">
        <v>1</v>
      </c>
      <c r="AK27" s="4">
        <v>0</v>
      </c>
      <c r="AL27" s="4">
        <v>0</v>
      </c>
      <c r="AM27" s="4">
        <v>2</v>
      </c>
      <c r="AN27" s="4">
        <v>0.5</v>
      </c>
      <c r="AO27" s="4">
        <v>2</v>
      </c>
      <c r="AP27" s="4">
        <v>1</v>
      </c>
      <c r="AQ27" s="4">
        <v>0</v>
      </c>
      <c r="AR27" s="4">
        <v>0</v>
      </c>
      <c r="AS27" s="4">
        <v>0</v>
      </c>
      <c r="AT27" s="4">
        <v>0</v>
      </c>
      <c r="AU27" s="4">
        <v>3.5</v>
      </c>
      <c r="AV27" s="4">
        <v>0.5</v>
      </c>
      <c r="AW27" s="4">
        <v>10.37</v>
      </c>
      <c r="AX27" s="4">
        <v>3</v>
      </c>
      <c r="AY27" s="4">
        <v>0</v>
      </c>
      <c r="AZ27" s="4">
        <v>14</v>
      </c>
      <c r="BA27" s="4">
        <v>1</v>
      </c>
      <c r="BB27" s="4">
        <v>0</v>
      </c>
      <c r="BC27" s="4">
        <v>28.87</v>
      </c>
      <c r="BD27" s="4">
        <v>25</v>
      </c>
      <c r="BE27" s="4">
        <v>23</v>
      </c>
      <c r="BF27" s="4">
        <v>2</v>
      </c>
      <c r="BG27" s="58">
        <v>397</v>
      </c>
      <c r="BH27" s="58">
        <v>340</v>
      </c>
      <c r="BI27" s="58">
        <v>57</v>
      </c>
    </row>
    <row r="28" spans="1:61">
      <c r="A28" s="4">
        <v>25</v>
      </c>
      <c r="B28" s="4" t="s">
        <v>39</v>
      </c>
      <c r="C28" s="4" t="s">
        <v>36</v>
      </c>
      <c r="D28" s="4">
        <v>50280</v>
      </c>
      <c r="E28" s="4">
        <v>17</v>
      </c>
      <c r="F28" s="4">
        <v>0</v>
      </c>
      <c r="G28" s="4">
        <v>3</v>
      </c>
      <c r="H28" s="4">
        <v>20</v>
      </c>
      <c r="I28" s="4">
        <v>3</v>
      </c>
      <c r="J28" s="4">
        <v>0</v>
      </c>
      <c r="K28" s="4">
        <v>0</v>
      </c>
      <c r="L28" s="4">
        <v>3</v>
      </c>
      <c r="M28" s="4">
        <v>16.25</v>
      </c>
      <c r="N28" s="4">
        <v>0</v>
      </c>
      <c r="O28" s="4">
        <v>2.75</v>
      </c>
      <c r="P28" s="4">
        <v>19</v>
      </c>
      <c r="Q28" s="4">
        <v>0</v>
      </c>
      <c r="R28" s="4">
        <v>0</v>
      </c>
      <c r="S28" s="4">
        <v>0</v>
      </c>
      <c r="T28" s="4">
        <v>0</v>
      </c>
      <c r="U28" s="4">
        <v>17</v>
      </c>
      <c r="V28" s="4">
        <v>1</v>
      </c>
      <c r="W28" s="4">
        <v>0.75</v>
      </c>
      <c r="X28" s="4">
        <v>0</v>
      </c>
      <c r="Y28" s="4">
        <v>1.75</v>
      </c>
      <c r="Z28" s="4">
        <v>5.5</v>
      </c>
      <c r="AA28" s="4">
        <v>2</v>
      </c>
      <c r="AB28" s="4">
        <v>7</v>
      </c>
      <c r="AC28" s="4">
        <v>0</v>
      </c>
      <c r="AD28" s="4">
        <v>0</v>
      </c>
      <c r="AE28" s="4">
        <v>16.25</v>
      </c>
      <c r="AF28" s="4">
        <v>0</v>
      </c>
      <c r="AG28" s="4">
        <v>0</v>
      </c>
      <c r="AH28" s="4">
        <v>0</v>
      </c>
      <c r="AI28" s="4">
        <v>0</v>
      </c>
      <c r="AJ28" s="4">
        <v>0</v>
      </c>
      <c r="AK28" s="4">
        <v>0</v>
      </c>
      <c r="AL28" s="4">
        <v>0</v>
      </c>
      <c r="AM28" s="4">
        <v>0</v>
      </c>
      <c r="AN28" s="4">
        <v>1</v>
      </c>
      <c r="AO28" s="4">
        <v>0</v>
      </c>
      <c r="AP28" s="4">
        <v>0</v>
      </c>
      <c r="AQ28" s="4">
        <v>0.75</v>
      </c>
      <c r="AR28" s="4">
        <v>0</v>
      </c>
      <c r="AS28" s="4">
        <v>1</v>
      </c>
      <c r="AT28" s="4">
        <v>0</v>
      </c>
      <c r="AU28" s="4">
        <v>2.75</v>
      </c>
      <c r="AV28" s="4">
        <v>1</v>
      </c>
      <c r="AW28" s="4">
        <v>1.75</v>
      </c>
      <c r="AX28" s="4">
        <v>5.5</v>
      </c>
      <c r="AY28" s="4">
        <v>2.75</v>
      </c>
      <c r="AZ28" s="4">
        <v>7</v>
      </c>
      <c r="BA28" s="4">
        <v>1</v>
      </c>
      <c r="BB28" s="4">
        <v>0</v>
      </c>
      <c r="BC28" s="4">
        <v>19</v>
      </c>
      <c r="BD28" s="4">
        <v>15</v>
      </c>
      <c r="BE28" s="4">
        <v>13</v>
      </c>
      <c r="BF28" s="4">
        <v>2</v>
      </c>
      <c r="BG28" s="58">
        <v>337</v>
      </c>
      <c r="BH28" s="58">
        <v>318</v>
      </c>
      <c r="BI28" s="58">
        <v>19</v>
      </c>
    </row>
    <row r="29" spans="1:61">
      <c r="A29" s="4">
        <v>26</v>
      </c>
      <c r="B29" s="4" t="s">
        <v>40</v>
      </c>
      <c r="C29" s="4" t="s">
        <v>36</v>
      </c>
      <c r="D29" s="4">
        <v>50296</v>
      </c>
      <c r="E29" s="4">
        <v>7</v>
      </c>
      <c r="F29" s="4">
        <v>1</v>
      </c>
      <c r="G29" s="4">
        <v>1</v>
      </c>
      <c r="H29" s="4">
        <v>9</v>
      </c>
      <c r="I29" s="4">
        <v>1</v>
      </c>
      <c r="J29" s="4">
        <v>0</v>
      </c>
      <c r="K29" s="4">
        <v>0</v>
      </c>
      <c r="L29" s="4">
        <v>1</v>
      </c>
      <c r="M29" s="4">
        <v>7</v>
      </c>
      <c r="N29" s="4">
        <v>1</v>
      </c>
      <c r="O29" s="4">
        <v>1</v>
      </c>
      <c r="P29" s="4">
        <v>9</v>
      </c>
      <c r="Q29" s="4">
        <v>1</v>
      </c>
      <c r="R29" s="4">
        <v>0</v>
      </c>
      <c r="S29" s="4">
        <v>0</v>
      </c>
      <c r="T29" s="4">
        <v>1</v>
      </c>
      <c r="U29" s="4">
        <v>7</v>
      </c>
      <c r="V29" s="4">
        <v>0</v>
      </c>
      <c r="W29" s="4">
        <v>0</v>
      </c>
      <c r="X29" s="4">
        <v>0</v>
      </c>
      <c r="Y29" s="4">
        <v>0</v>
      </c>
      <c r="Z29" s="4">
        <v>0</v>
      </c>
      <c r="AA29" s="4">
        <v>2</v>
      </c>
      <c r="AB29" s="4">
        <v>5</v>
      </c>
      <c r="AC29" s="4">
        <v>0</v>
      </c>
      <c r="AD29" s="4">
        <v>0</v>
      </c>
      <c r="AE29" s="4">
        <v>7</v>
      </c>
      <c r="AF29" s="4">
        <v>0</v>
      </c>
      <c r="AG29" s="4">
        <v>0</v>
      </c>
      <c r="AH29" s="4">
        <v>0</v>
      </c>
      <c r="AI29" s="4">
        <v>0</v>
      </c>
      <c r="AJ29" s="4">
        <v>1</v>
      </c>
      <c r="AK29" s="4">
        <v>0</v>
      </c>
      <c r="AL29" s="4">
        <v>0</v>
      </c>
      <c r="AM29" s="4">
        <v>1</v>
      </c>
      <c r="AN29" s="4">
        <v>0</v>
      </c>
      <c r="AO29" s="4">
        <v>0</v>
      </c>
      <c r="AP29" s="4">
        <v>0</v>
      </c>
      <c r="AQ29" s="4">
        <v>1</v>
      </c>
      <c r="AR29" s="4">
        <v>0</v>
      </c>
      <c r="AS29" s="4">
        <v>0</v>
      </c>
      <c r="AT29" s="4">
        <v>0</v>
      </c>
      <c r="AU29" s="4">
        <v>1</v>
      </c>
      <c r="AV29" s="4">
        <v>0</v>
      </c>
      <c r="AW29" s="4">
        <v>0</v>
      </c>
      <c r="AX29" s="4">
        <v>0</v>
      </c>
      <c r="AY29" s="4">
        <v>3</v>
      </c>
      <c r="AZ29" s="4">
        <v>6</v>
      </c>
      <c r="BA29" s="4">
        <v>0</v>
      </c>
      <c r="BB29" s="4">
        <v>0</v>
      </c>
      <c r="BC29" s="4">
        <v>9</v>
      </c>
      <c r="BD29" s="4">
        <v>9</v>
      </c>
      <c r="BE29" s="4">
        <v>7</v>
      </c>
      <c r="BF29" s="4">
        <v>2</v>
      </c>
      <c r="BG29" s="58">
        <v>346</v>
      </c>
      <c r="BH29" s="58">
        <v>280</v>
      </c>
      <c r="BI29" s="58">
        <v>66</v>
      </c>
    </row>
    <row r="30" spans="1:61">
      <c r="A30" s="4">
        <v>27</v>
      </c>
      <c r="B30" s="4" t="s">
        <v>41</v>
      </c>
      <c r="C30" s="4" t="s">
        <v>42</v>
      </c>
      <c r="D30" s="4">
        <v>50565</v>
      </c>
      <c r="E30" s="4">
        <v>14</v>
      </c>
      <c r="F30" s="4">
        <v>1</v>
      </c>
      <c r="G30" s="4">
        <v>1</v>
      </c>
      <c r="H30" s="4">
        <v>16</v>
      </c>
      <c r="I30" s="4">
        <v>1</v>
      </c>
      <c r="J30" s="4">
        <v>0</v>
      </c>
      <c r="K30" s="4">
        <v>0</v>
      </c>
      <c r="L30" s="4">
        <v>1</v>
      </c>
      <c r="M30" s="4">
        <v>14</v>
      </c>
      <c r="N30" s="4">
        <v>0</v>
      </c>
      <c r="O30" s="4">
        <v>2</v>
      </c>
      <c r="P30" s="4">
        <v>16</v>
      </c>
      <c r="Q30" s="4">
        <v>0.62</v>
      </c>
      <c r="R30" s="4">
        <v>0</v>
      </c>
      <c r="S30" s="4">
        <v>0</v>
      </c>
      <c r="T30" s="4">
        <v>0.62</v>
      </c>
      <c r="U30" s="4">
        <v>12</v>
      </c>
      <c r="V30" s="4">
        <v>1</v>
      </c>
      <c r="W30" s="4">
        <v>0.1</v>
      </c>
      <c r="X30" s="4">
        <v>0</v>
      </c>
      <c r="Y30" s="4">
        <v>3</v>
      </c>
      <c r="Z30" s="4">
        <v>0</v>
      </c>
      <c r="AA30" s="4">
        <v>1.38</v>
      </c>
      <c r="AB30" s="4">
        <v>9.6199999999999992</v>
      </c>
      <c r="AC30" s="4">
        <v>0</v>
      </c>
      <c r="AD30" s="4">
        <v>0</v>
      </c>
      <c r="AE30" s="4">
        <v>14</v>
      </c>
      <c r="AF30" s="4">
        <v>0</v>
      </c>
      <c r="AG30" s="4">
        <v>0</v>
      </c>
      <c r="AH30" s="4">
        <v>0</v>
      </c>
      <c r="AI30" s="4">
        <v>0</v>
      </c>
      <c r="AJ30" s="4">
        <v>0</v>
      </c>
      <c r="AK30" s="4">
        <v>0</v>
      </c>
      <c r="AL30" s="4">
        <v>0</v>
      </c>
      <c r="AM30" s="4">
        <v>0</v>
      </c>
      <c r="AN30" s="4">
        <v>1</v>
      </c>
      <c r="AO30" s="4">
        <v>0</v>
      </c>
      <c r="AP30" s="4">
        <v>0</v>
      </c>
      <c r="AQ30" s="4">
        <v>1</v>
      </c>
      <c r="AR30" s="4">
        <v>0</v>
      </c>
      <c r="AS30" s="4">
        <v>0</v>
      </c>
      <c r="AT30" s="4">
        <v>0</v>
      </c>
      <c r="AU30" s="4">
        <v>2</v>
      </c>
      <c r="AV30" s="4">
        <v>1</v>
      </c>
      <c r="AW30" s="4">
        <v>3</v>
      </c>
      <c r="AX30" s="4">
        <v>0</v>
      </c>
      <c r="AY30" s="4">
        <v>2.38</v>
      </c>
      <c r="AZ30" s="4">
        <v>9.6199999999999992</v>
      </c>
      <c r="BA30" s="4">
        <v>0</v>
      </c>
      <c r="BB30" s="4">
        <v>0</v>
      </c>
      <c r="BC30" s="4">
        <v>16</v>
      </c>
      <c r="BD30" s="4">
        <v>16</v>
      </c>
      <c r="BE30" s="4">
        <v>14</v>
      </c>
      <c r="BF30" s="4">
        <v>2</v>
      </c>
      <c r="BG30" s="58">
        <v>256</v>
      </c>
      <c r="BH30" s="58">
        <v>158</v>
      </c>
      <c r="BI30" s="58">
        <v>98</v>
      </c>
    </row>
    <row r="31" spans="1:61">
      <c r="A31" s="4">
        <v>28</v>
      </c>
      <c r="B31" s="4" t="s">
        <v>43</v>
      </c>
      <c r="C31" s="4" t="s">
        <v>42</v>
      </c>
      <c r="D31" s="4">
        <v>50560</v>
      </c>
      <c r="E31" s="4">
        <v>9</v>
      </c>
      <c r="F31" s="4">
        <v>2</v>
      </c>
      <c r="G31" s="4">
        <v>1</v>
      </c>
      <c r="H31" s="4">
        <v>12</v>
      </c>
      <c r="I31" s="4">
        <v>1</v>
      </c>
      <c r="J31" s="4">
        <v>0</v>
      </c>
      <c r="K31" s="4">
        <v>0</v>
      </c>
      <c r="L31" s="4">
        <v>1</v>
      </c>
      <c r="M31" s="4">
        <v>9</v>
      </c>
      <c r="N31" s="4">
        <v>2</v>
      </c>
      <c r="O31" s="4">
        <v>1</v>
      </c>
      <c r="P31" s="4">
        <v>12</v>
      </c>
      <c r="Q31" s="4">
        <v>1</v>
      </c>
      <c r="R31" s="4">
        <v>0</v>
      </c>
      <c r="S31" s="4">
        <v>0</v>
      </c>
      <c r="T31" s="4">
        <v>1</v>
      </c>
      <c r="U31" s="4">
        <v>6</v>
      </c>
      <c r="V31" s="4">
        <v>0</v>
      </c>
      <c r="W31" s="4">
        <v>0</v>
      </c>
      <c r="X31" s="4">
        <v>0</v>
      </c>
      <c r="Y31" s="4">
        <v>1</v>
      </c>
      <c r="Z31" s="4">
        <v>2</v>
      </c>
      <c r="AA31" s="4">
        <v>0</v>
      </c>
      <c r="AB31" s="4">
        <v>4</v>
      </c>
      <c r="AC31" s="4">
        <v>2</v>
      </c>
      <c r="AD31" s="4">
        <v>0</v>
      </c>
      <c r="AE31" s="4">
        <v>9</v>
      </c>
      <c r="AF31" s="4">
        <v>0</v>
      </c>
      <c r="AG31" s="4">
        <v>0</v>
      </c>
      <c r="AH31" s="4">
        <v>0</v>
      </c>
      <c r="AI31" s="4">
        <v>0</v>
      </c>
      <c r="AJ31" s="4">
        <v>2</v>
      </c>
      <c r="AK31" s="4">
        <v>0</v>
      </c>
      <c r="AL31" s="4">
        <v>0</v>
      </c>
      <c r="AM31" s="4">
        <v>2</v>
      </c>
      <c r="AN31" s="4">
        <v>0</v>
      </c>
      <c r="AO31" s="4">
        <v>0</v>
      </c>
      <c r="AP31" s="4">
        <v>1</v>
      </c>
      <c r="AQ31" s="4">
        <v>0</v>
      </c>
      <c r="AR31" s="4">
        <v>0</v>
      </c>
      <c r="AS31" s="4">
        <v>0</v>
      </c>
      <c r="AT31" s="4">
        <v>0</v>
      </c>
      <c r="AU31" s="4">
        <v>1</v>
      </c>
      <c r="AV31" s="4">
        <v>0</v>
      </c>
      <c r="AW31" s="4">
        <v>1</v>
      </c>
      <c r="AX31" s="4">
        <v>3</v>
      </c>
      <c r="AY31" s="4">
        <v>0</v>
      </c>
      <c r="AZ31" s="4">
        <v>6</v>
      </c>
      <c r="BA31" s="4">
        <v>2</v>
      </c>
      <c r="BB31" s="4">
        <v>0</v>
      </c>
      <c r="BC31" s="4">
        <v>12</v>
      </c>
      <c r="BD31" s="4">
        <v>11</v>
      </c>
      <c r="BE31" s="4">
        <v>8</v>
      </c>
      <c r="BF31" s="4">
        <v>2</v>
      </c>
      <c r="BG31" s="58">
        <v>291</v>
      </c>
      <c r="BH31" s="58">
        <v>231</v>
      </c>
      <c r="BI31" s="58">
        <v>49</v>
      </c>
    </row>
    <row r="32" spans="1:61">
      <c r="A32" s="4">
        <v>29</v>
      </c>
      <c r="B32" s="4" t="s">
        <v>44</v>
      </c>
      <c r="C32" s="4" t="s">
        <v>42</v>
      </c>
      <c r="D32" s="4">
        <v>50550</v>
      </c>
      <c r="E32" s="4">
        <v>38</v>
      </c>
      <c r="F32" s="4">
        <v>2</v>
      </c>
      <c r="G32" s="4">
        <v>8</v>
      </c>
      <c r="H32" s="4">
        <v>48</v>
      </c>
      <c r="I32" s="4">
        <v>4</v>
      </c>
      <c r="J32" s="4">
        <v>0</v>
      </c>
      <c r="K32" s="4">
        <v>0</v>
      </c>
      <c r="L32" s="4">
        <v>4</v>
      </c>
      <c r="M32" s="4">
        <v>33.75</v>
      </c>
      <c r="N32" s="4">
        <v>2</v>
      </c>
      <c r="O32" s="4">
        <v>7.75</v>
      </c>
      <c r="P32" s="4">
        <v>43.5</v>
      </c>
      <c r="Q32" s="4">
        <v>3.5</v>
      </c>
      <c r="R32" s="4">
        <v>0</v>
      </c>
      <c r="S32" s="4">
        <v>0</v>
      </c>
      <c r="T32" s="4">
        <v>3.5</v>
      </c>
      <c r="U32" s="4">
        <v>35</v>
      </c>
      <c r="V32" s="4">
        <v>0</v>
      </c>
      <c r="W32" s="4">
        <v>0</v>
      </c>
      <c r="X32" s="4">
        <v>1</v>
      </c>
      <c r="Y32" s="4">
        <v>7</v>
      </c>
      <c r="Z32" s="4">
        <v>0</v>
      </c>
      <c r="AA32" s="4">
        <v>3</v>
      </c>
      <c r="AB32" s="4">
        <v>22.75</v>
      </c>
      <c r="AC32" s="4">
        <v>0</v>
      </c>
      <c r="AD32" s="4">
        <v>0</v>
      </c>
      <c r="AE32" s="4">
        <v>33.75</v>
      </c>
      <c r="AF32" s="4">
        <v>1</v>
      </c>
      <c r="AG32" s="4">
        <v>0</v>
      </c>
      <c r="AH32" s="4">
        <v>1</v>
      </c>
      <c r="AI32" s="4">
        <v>0</v>
      </c>
      <c r="AJ32" s="4">
        <v>0</v>
      </c>
      <c r="AK32" s="4">
        <v>0</v>
      </c>
      <c r="AL32" s="4">
        <v>0</v>
      </c>
      <c r="AM32" s="4">
        <v>2</v>
      </c>
      <c r="AN32" s="4">
        <v>3.75</v>
      </c>
      <c r="AO32" s="4">
        <v>1</v>
      </c>
      <c r="AP32" s="4">
        <v>0</v>
      </c>
      <c r="AQ32" s="4">
        <v>0</v>
      </c>
      <c r="AR32" s="4">
        <v>3</v>
      </c>
      <c r="AS32" s="4">
        <v>0</v>
      </c>
      <c r="AT32" s="4">
        <v>0</v>
      </c>
      <c r="AU32" s="4">
        <v>7.75</v>
      </c>
      <c r="AV32" s="4">
        <v>5.75</v>
      </c>
      <c r="AW32" s="4">
        <v>8</v>
      </c>
      <c r="AX32" s="4">
        <v>1</v>
      </c>
      <c r="AY32" s="4">
        <v>3</v>
      </c>
      <c r="AZ32" s="4">
        <v>25.75</v>
      </c>
      <c r="BA32" s="4">
        <v>0</v>
      </c>
      <c r="BB32" s="4">
        <v>0</v>
      </c>
      <c r="BC32" s="4">
        <v>43.5</v>
      </c>
      <c r="BD32" s="4">
        <v>84</v>
      </c>
      <c r="BE32" s="9" t="s">
        <v>239</v>
      </c>
      <c r="BF32" s="4">
        <v>84</v>
      </c>
      <c r="BG32" s="58">
        <v>563</v>
      </c>
      <c r="BH32" s="59" t="s">
        <v>239</v>
      </c>
      <c r="BI32" s="58">
        <v>563</v>
      </c>
    </row>
    <row r="33" spans="1:61">
      <c r="A33" s="4">
        <v>30</v>
      </c>
      <c r="B33" s="4" t="s">
        <v>45</v>
      </c>
      <c r="C33" s="4" t="s">
        <v>42</v>
      </c>
      <c r="D33" s="4">
        <v>50570</v>
      </c>
      <c r="E33" s="4">
        <v>11</v>
      </c>
      <c r="F33" s="4">
        <v>3</v>
      </c>
      <c r="G33" s="4">
        <v>2</v>
      </c>
      <c r="H33" s="4">
        <v>16</v>
      </c>
      <c r="I33" s="4">
        <v>1</v>
      </c>
      <c r="J33" s="4">
        <v>0</v>
      </c>
      <c r="K33" s="4">
        <v>0</v>
      </c>
      <c r="L33" s="4">
        <v>1</v>
      </c>
      <c r="M33" s="4">
        <v>10.5</v>
      </c>
      <c r="N33" s="4">
        <v>2.75</v>
      </c>
      <c r="O33" s="4">
        <v>2</v>
      </c>
      <c r="P33" s="4">
        <v>15.25</v>
      </c>
      <c r="Q33" s="4">
        <v>1</v>
      </c>
      <c r="R33" s="4">
        <v>0</v>
      </c>
      <c r="S33" s="4">
        <v>0</v>
      </c>
      <c r="T33" s="4">
        <v>1</v>
      </c>
      <c r="U33" s="4">
        <v>11</v>
      </c>
      <c r="V33" s="4">
        <v>0</v>
      </c>
      <c r="W33" s="4">
        <v>0</v>
      </c>
      <c r="X33" s="4">
        <v>0</v>
      </c>
      <c r="Y33" s="4">
        <v>2</v>
      </c>
      <c r="Z33" s="4">
        <v>0</v>
      </c>
      <c r="AA33" s="4">
        <v>3</v>
      </c>
      <c r="AB33" s="4">
        <v>5.5</v>
      </c>
      <c r="AC33" s="4">
        <v>0</v>
      </c>
      <c r="AD33" s="4">
        <v>0</v>
      </c>
      <c r="AE33" s="4">
        <v>10.5</v>
      </c>
      <c r="AF33" s="4">
        <v>1</v>
      </c>
      <c r="AG33" s="4">
        <v>0</v>
      </c>
      <c r="AH33" s="4">
        <v>0.75</v>
      </c>
      <c r="AI33" s="4">
        <v>0</v>
      </c>
      <c r="AJ33" s="4">
        <v>1</v>
      </c>
      <c r="AK33" s="4">
        <v>0</v>
      </c>
      <c r="AL33" s="4">
        <v>0</v>
      </c>
      <c r="AM33" s="4">
        <v>2.75</v>
      </c>
      <c r="AN33" s="4">
        <v>1</v>
      </c>
      <c r="AO33" s="4">
        <v>0</v>
      </c>
      <c r="AP33" s="4">
        <v>1</v>
      </c>
      <c r="AQ33" s="4">
        <v>0</v>
      </c>
      <c r="AR33" s="4">
        <v>0</v>
      </c>
      <c r="AS33" s="4">
        <v>0</v>
      </c>
      <c r="AT33" s="4">
        <v>0</v>
      </c>
      <c r="AU33" s="4">
        <v>2</v>
      </c>
      <c r="AV33" s="4">
        <v>2</v>
      </c>
      <c r="AW33" s="4">
        <v>2</v>
      </c>
      <c r="AX33" s="4">
        <v>1.75</v>
      </c>
      <c r="AY33" s="4">
        <v>3</v>
      </c>
      <c r="AZ33" s="4">
        <v>6.5</v>
      </c>
      <c r="BA33" s="4">
        <v>0</v>
      </c>
      <c r="BB33" s="4">
        <v>0</v>
      </c>
      <c r="BC33" s="4">
        <v>15.25</v>
      </c>
      <c r="BD33" s="4">
        <v>18</v>
      </c>
      <c r="BE33" s="4">
        <v>13</v>
      </c>
      <c r="BF33" s="4">
        <v>3</v>
      </c>
      <c r="BG33" s="58">
        <v>667</v>
      </c>
      <c r="BH33" s="58">
        <v>442</v>
      </c>
      <c r="BI33" s="58">
        <v>194</v>
      </c>
    </row>
    <row r="34" spans="1:61">
      <c r="A34" s="4">
        <v>31</v>
      </c>
      <c r="B34" s="4" t="s">
        <v>46</v>
      </c>
      <c r="C34" s="4" t="s">
        <v>47</v>
      </c>
      <c r="D34" s="4">
        <v>50375</v>
      </c>
      <c r="E34" s="4">
        <v>4</v>
      </c>
      <c r="F34" s="4">
        <v>0</v>
      </c>
      <c r="G34" s="4">
        <v>0</v>
      </c>
      <c r="H34" s="4">
        <v>4</v>
      </c>
      <c r="I34" s="4">
        <v>0</v>
      </c>
      <c r="J34" s="4">
        <v>0</v>
      </c>
      <c r="K34" s="4">
        <v>0</v>
      </c>
      <c r="L34" s="4">
        <v>0</v>
      </c>
      <c r="M34" s="4">
        <v>4</v>
      </c>
      <c r="N34" s="4">
        <v>0</v>
      </c>
      <c r="O34" s="4">
        <v>0</v>
      </c>
      <c r="P34" s="4">
        <v>4</v>
      </c>
      <c r="Q34" s="4">
        <v>0</v>
      </c>
      <c r="R34" s="4">
        <v>0</v>
      </c>
      <c r="S34" s="4">
        <v>0</v>
      </c>
      <c r="T34" s="4">
        <v>0</v>
      </c>
      <c r="U34" s="4">
        <v>4</v>
      </c>
      <c r="V34" s="4">
        <v>0</v>
      </c>
      <c r="W34" s="4">
        <v>0</v>
      </c>
      <c r="X34" s="4">
        <v>0</v>
      </c>
      <c r="Y34" s="4">
        <v>1</v>
      </c>
      <c r="Z34" s="4">
        <v>1</v>
      </c>
      <c r="AA34" s="4">
        <v>1</v>
      </c>
      <c r="AB34" s="4">
        <v>1</v>
      </c>
      <c r="AC34" s="4">
        <v>0</v>
      </c>
      <c r="AD34" s="4">
        <v>0</v>
      </c>
      <c r="AE34" s="4">
        <v>4</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1</v>
      </c>
      <c r="AX34" s="4">
        <v>1</v>
      </c>
      <c r="AY34" s="4">
        <v>1</v>
      </c>
      <c r="AZ34" s="4">
        <v>1</v>
      </c>
      <c r="BA34" s="4">
        <v>0</v>
      </c>
      <c r="BB34" s="4">
        <v>0</v>
      </c>
      <c r="BC34" s="4">
        <v>4</v>
      </c>
      <c r="BD34" s="4">
        <v>4</v>
      </c>
      <c r="BE34" s="4">
        <v>4</v>
      </c>
      <c r="BF34" s="4">
        <v>0</v>
      </c>
      <c r="BG34" s="58">
        <v>2210</v>
      </c>
      <c r="BH34" s="58">
        <v>210</v>
      </c>
      <c r="BI34" s="58">
        <v>0</v>
      </c>
    </row>
    <row r="35" spans="1:61">
      <c r="A35" s="4">
        <v>32</v>
      </c>
      <c r="B35" s="4" t="s">
        <v>48</v>
      </c>
      <c r="C35" s="4" t="s">
        <v>47</v>
      </c>
      <c r="D35" s="4">
        <v>50372</v>
      </c>
      <c r="E35" s="4">
        <v>5</v>
      </c>
      <c r="F35" s="4">
        <v>0</v>
      </c>
      <c r="G35" s="4">
        <v>2</v>
      </c>
      <c r="H35" s="4">
        <v>7</v>
      </c>
      <c r="I35" s="4">
        <v>0</v>
      </c>
      <c r="J35" s="4">
        <v>0</v>
      </c>
      <c r="K35" s="4">
        <v>0</v>
      </c>
      <c r="L35" s="4">
        <v>0</v>
      </c>
      <c r="M35" s="4">
        <v>5</v>
      </c>
      <c r="N35" s="4">
        <v>0</v>
      </c>
      <c r="O35" s="4">
        <v>1.8</v>
      </c>
      <c r="P35" s="4">
        <v>6.8</v>
      </c>
      <c r="Q35" s="4">
        <v>0</v>
      </c>
      <c r="R35" s="4">
        <v>0</v>
      </c>
      <c r="S35" s="4">
        <v>0</v>
      </c>
      <c r="T35" s="4">
        <v>0</v>
      </c>
      <c r="U35" s="4">
        <v>5</v>
      </c>
      <c r="V35" s="4">
        <v>1</v>
      </c>
      <c r="W35" s="4">
        <v>1</v>
      </c>
      <c r="X35" s="4">
        <v>0</v>
      </c>
      <c r="Y35" s="4">
        <v>0</v>
      </c>
      <c r="Z35" s="4">
        <v>1</v>
      </c>
      <c r="AA35" s="4">
        <v>2</v>
      </c>
      <c r="AB35" s="4">
        <v>2</v>
      </c>
      <c r="AC35" s="4">
        <v>0</v>
      </c>
      <c r="AD35" s="4">
        <v>0</v>
      </c>
      <c r="AE35" s="4">
        <v>5</v>
      </c>
      <c r="AF35" s="4">
        <v>0</v>
      </c>
      <c r="AG35" s="4">
        <v>0</v>
      </c>
      <c r="AH35" s="4">
        <v>0</v>
      </c>
      <c r="AI35" s="4">
        <v>0</v>
      </c>
      <c r="AJ35" s="4">
        <v>0</v>
      </c>
      <c r="AK35" s="4">
        <v>0</v>
      </c>
      <c r="AL35" s="4">
        <v>0</v>
      </c>
      <c r="AM35" s="4">
        <v>0</v>
      </c>
      <c r="AN35" s="4">
        <v>0</v>
      </c>
      <c r="AO35" s="4">
        <v>0</v>
      </c>
      <c r="AP35" s="4">
        <v>0.8</v>
      </c>
      <c r="AQ35" s="4">
        <v>0</v>
      </c>
      <c r="AR35" s="4">
        <v>1</v>
      </c>
      <c r="AS35" s="4">
        <v>0</v>
      </c>
      <c r="AT35" s="4">
        <v>0</v>
      </c>
      <c r="AU35" s="4">
        <v>1.8</v>
      </c>
      <c r="AV35" s="4">
        <v>0</v>
      </c>
      <c r="AW35" s="4">
        <v>0</v>
      </c>
      <c r="AX35" s="4">
        <v>1.8</v>
      </c>
      <c r="AY35" s="4">
        <v>2</v>
      </c>
      <c r="AZ35" s="4">
        <v>3</v>
      </c>
      <c r="BA35" s="4">
        <v>0</v>
      </c>
      <c r="BB35" s="4">
        <v>0</v>
      </c>
      <c r="BC35" s="4">
        <v>6.8</v>
      </c>
      <c r="BD35" s="4">
        <v>7</v>
      </c>
      <c r="BE35" s="4">
        <v>5</v>
      </c>
      <c r="BF35" s="4">
        <v>2</v>
      </c>
      <c r="BG35" s="58">
        <v>80</v>
      </c>
      <c r="BH35" s="58">
        <v>60</v>
      </c>
      <c r="BI35" s="58">
        <v>20</v>
      </c>
    </row>
    <row r="36" spans="1:61">
      <c r="A36" s="4">
        <v>33</v>
      </c>
      <c r="B36" s="4" t="s">
        <v>49</v>
      </c>
      <c r="C36" s="4" t="s">
        <v>47</v>
      </c>
      <c r="D36" s="4">
        <v>50350</v>
      </c>
      <c r="E36" s="4">
        <v>15</v>
      </c>
      <c r="F36" s="4">
        <v>5</v>
      </c>
      <c r="G36" s="4">
        <v>4</v>
      </c>
      <c r="H36" s="4">
        <v>24</v>
      </c>
      <c r="I36" s="4">
        <v>2</v>
      </c>
      <c r="J36" s="4">
        <v>2</v>
      </c>
      <c r="K36" s="4">
        <v>1</v>
      </c>
      <c r="L36" s="4">
        <v>5</v>
      </c>
      <c r="M36" s="4">
        <v>15</v>
      </c>
      <c r="N36" s="4">
        <v>5</v>
      </c>
      <c r="O36" s="4">
        <v>4</v>
      </c>
      <c r="P36" s="4">
        <v>24</v>
      </c>
      <c r="Q36" s="4">
        <v>2</v>
      </c>
      <c r="R36" s="4">
        <v>2</v>
      </c>
      <c r="S36" s="4">
        <v>1</v>
      </c>
      <c r="T36" s="4">
        <v>5</v>
      </c>
      <c r="U36" s="4">
        <v>15</v>
      </c>
      <c r="V36" s="4">
        <v>1</v>
      </c>
      <c r="W36" s="4">
        <v>1</v>
      </c>
      <c r="X36" s="4">
        <v>0</v>
      </c>
      <c r="Y36" s="4">
        <v>3</v>
      </c>
      <c r="Z36" s="4">
        <v>0</v>
      </c>
      <c r="AA36" s="4">
        <v>0</v>
      </c>
      <c r="AB36" s="4">
        <v>11</v>
      </c>
      <c r="AC36" s="4">
        <v>1</v>
      </c>
      <c r="AD36" s="4">
        <v>0</v>
      </c>
      <c r="AE36" s="4">
        <v>15</v>
      </c>
      <c r="AF36" s="4">
        <v>0</v>
      </c>
      <c r="AG36" s="4">
        <v>0</v>
      </c>
      <c r="AH36" s="4">
        <v>1</v>
      </c>
      <c r="AI36" s="4">
        <v>0</v>
      </c>
      <c r="AJ36" s="4">
        <v>2</v>
      </c>
      <c r="AK36" s="4">
        <v>1</v>
      </c>
      <c r="AL36" s="4">
        <v>1</v>
      </c>
      <c r="AM36" s="4">
        <v>5</v>
      </c>
      <c r="AN36" s="4">
        <v>1</v>
      </c>
      <c r="AO36" s="4">
        <v>3</v>
      </c>
      <c r="AP36" s="4">
        <v>0</v>
      </c>
      <c r="AQ36" s="4">
        <v>0</v>
      </c>
      <c r="AR36" s="4">
        <v>0</v>
      </c>
      <c r="AS36" s="4">
        <v>0</v>
      </c>
      <c r="AT36" s="4">
        <v>0</v>
      </c>
      <c r="AU36" s="4">
        <v>4</v>
      </c>
      <c r="AV36" s="4">
        <v>1</v>
      </c>
      <c r="AW36" s="4">
        <v>6</v>
      </c>
      <c r="AX36" s="4">
        <v>1</v>
      </c>
      <c r="AY36" s="4">
        <v>0</v>
      </c>
      <c r="AZ36" s="4">
        <v>13</v>
      </c>
      <c r="BA36" s="4">
        <v>2</v>
      </c>
      <c r="BB36" s="4">
        <v>1</v>
      </c>
      <c r="BC36" s="4">
        <v>24</v>
      </c>
      <c r="BD36" s="4">
        <v>14</v>
      </c>
      <c r="BE36" s="4">
        <v>13</v>
      </c>
      <c r="BF36" s="4">
        <v>1</v>
      </c>
      <c r="BG36" s="58">
        <v>174</v>
      </c>
      <c r="BH36" s="58">
        <v>168</v>
      </c>
      <c r="BI36" s="58">
        <v>6</v>
      </c>
    </row>
    <row r="37" spans="1:61">
      <c r="A37" s="4">
        <v>34</v>
      </c>
      <c r="B37" s="4" t="s">
        <v>50</v>
      </c>
      <c r="C37" s="4" t="s">
        <v>47</v>
      </c>
      <c r="D37" s="4">
        <v>50359</v>
      </c>
      <c r="E37" s="4">
        <v>9</v>
      </c>
      <c r="F37" s="4">
        <v>1</v>
      </c>
      <c r="G37" s="4">
        <v>4</v>
      </c>
      <c r="H37" s="4">
        <v>14</v>
      </c>
      <c r="I37" s="4">
        <v>2</v>
      </c>
      <c r="J37" s="4">
        <v>0</v>
      </c>
      <c r="K37" s="4">
        <v>0</v>
      </c>
      <c r="L37" s="4">
        <v>2</v>
      </c>
      <c r="M37" s="4">
        <v>9</v>
      </c>
      <c r="N37" s="4">
        <v>1</v>
      </c>
      <c r="O37" s="4">
        <v>4</v>
      </c>
      <c r="P37" s="4">
        <v>14</v>
      </c>
      <c r="Q37" s="4">
        <v>2</v>
      </c>
      <c r="R37" s="4">
        <v>0</v>
      </c>
      <c r="S37" s="4">
        <v>0</v>
      </c>
      <c r="T37" s="4">
        <v>2</v>
      </c>
      <c r="U37" s="4">
        <v>8</v>
      </c>
      <c r="V37" s="4">
        <v>0</v>
      </c>
      <c r="W37" s="4">
        <v>0</v>
      </c>
      <c r="X37" s="4">
        <v>0</v>
      </c>
      <c r="Y37" s="4">
        <v>3</v>
      </c>
      <c r="Z37" s="4">
        <v>0</v>
      </c>
      <c r="AA37" s="4">
        <v>1</v>
      </c>
      <c r="AB37" s="4">
        <v>5</v>
      </c>
      <c r="AC37" s="4">
        <v>0</v>
      </c>
      <c r="AD37" s="4">
        <v>0</v>
      </c>
      <c r="AE37" s="4">
        <v>9</v>
      </c>
      <c r="AF37" s="4">
        <v>0</v>
      </c>
      <c r="AG37" s="4">
        <v>0</v>
      </c>
      <c r="AH37" s="4">
        <v>0</v>
      </c>
      <c r="AI37" s="4">
        <v>0</v>
      </c>
      <c r="AJ37" s="4">
        <v>1</v>
      </c>
      <c r="AK37" s="4">
        <v>0</v>
      </c>
      <c r="AL37" s="4">
        <v>0</v>
      </c>
      <c r="AM37" s="4">
        <v>1</v>
      </c>
      <c r="AN37" s="4">
        <v>1</v>
      </c>
      <c r="AO37" s="4">
        <v>1</v>
      </c>
      <c r="AP37" s="4">
        <v>0</v>
      </c>
      <c r="AQ37" s="4">
        <v>0</v>
      </c>
      <c r="AR37" s="4">
        <v>2</v>
      </c>
      <c r="AS37" s="4">
        <v>0</v>
      </c>
      <c r="AT37" s="4">
        <v>0</v>
      </c>
      <c r="AU37" s="4">
        <v>4</v>
      </c>
      <c r="AV37" s="4">
        <v>1</v>
      </c>
      <c r="AW37" s="4">
        <v>4</v>
      </c>
      <c r="AX37" s="4">
        <v>0</v>
      </c>
      <c r="AY37" s="4">
        <v>1</v>
      </c>
      <c r="AZ37" s="4">
        <v>8</v>
      </c>
      <c r="BA37" s="4">
        <v>0</v>
      </c>
      <c r="BB37" s="4">
        <v>0</v>
      </c>
      <c r="BC37" s="4">
        <v>14</v>
      </c>
      <c r="BD37" s="4">
        <v>12</v>
      </c>
      <c r="BE37" s="4">
        <v>10</v>
      </c>
      <c r="BF37" s="4">
        <v>1</v>
      </c>
      <c r="BG37" s="58">
        <v>230</v>
      </c>
      <c r="BH37" s="58">
        <v>137</v>
      </c>
      <c r="BI37" s="58">
        <v>93</v>
      </c>
    </row>
    <row r="38" spans="1:61">
      <c r="A38" s="4">
        <v>35</v>
      </c>
      <c r="B38" s="4" t="s">
        <v>52</v>
      </c>
      <c r="C38" s="4" t="s">
        <v>53</v>
      </c>
      <c r="D38" s="4">
        <v>50533</v>
      </c>
      <c r="E38" s="4">
        <v>6</v>
      </c>
      <c r="F38" s="4">
        <v>0</v>
      </c>
      <c r="G38" s="4">
        <v>3</v>
      </c>
      <c r="H38" s="4">
        <v>9</v>
      </c>
      <c r="I38" s="4">
        <v>0</v>
      </c>
      <c r="J38" s="4">
        <v>0</v>
      </c>
      <c r="K38" s="4">
        <v>0</v>
      </c>
      <c r="L38" s="4">
        <v>0</v>
      </c>
      <c r="M38" s="4">
        <v>6</v>
      </c>
      <c r="N38" s="4">
        <v>0</v>
      </c>
      <c r="O38" s="4">
        <v>3</v>
      </c>
      <c r="P38" s="4">
        <v>9</v>
      </c>
      <c r="Q38" s="4">
        <v>0</v>
      </c>
      <c r="R38" s="4">
        <v>0</v>
      </c>
      <c r="S38" s="4">
        <v>0</v>
      </c>
      <c r="T38" s="4">
        <v>0</v>
      </c>
      <c r="U38" s="4">
        <v>6</v>
      </c>
      <c r="V38" s="4">
        <v>0</v>
      </c>
      <c r="W38" s="4">
        <v>0</v>
      </c>
      <c r="X38" s="4">
        <v>0</v>
      </c>
      <c r="Y38" s="4">
        <v>2</v>
      </c>
      <c r="Z38" s="4">
        <v>2</v>
      </c>
      <c r="AA38" s="4">
        <v>1</v>
      </c>
      <c r="AB38" s="4">
        <v>1</v>
      </c>
      <c r="AC38" s="4">
        <v>0</v>
      </c>
      <c r="AD38" s="4">
        <v>0</v>
      </c>
      <c r="AE38" s="4">
        <v>6</v>
      </c>
      <c r="AF38" s="4">
        <v>0</v>
      </c>
      <c r="AG38" s="4">
        <v>0</v>
      </c>
      <c r="AH38" s="4">
        <v>0</v>
      </c>
      <c r="AI38" s="4">
        <v>0</v>
      </c>
      <c r="AJ38" s="4">
        <v>0</v>
      </c>
      <c r="AK38" s="4">
        <v>0</v>
      </c>
      <c r="AL38" s="4">
        <v>0</v>
      </c>
      <c r="AM38" s="4">
        <v>0</v>
      </c>
      <c r="AN38" s="4">
        <v>1</v>
      </c>
      <c r="AO38" s="4">
        <v>1</v>
      </c>
      <c r="AP38" s="4">
        <v>0</v>
      </c>
      <c r="AQ38" s="4">
        <v>0</v>
      </c>
      <c r="AR38" s="4">
        <v>0</v>
      </c>
      <c r="AS38" s="4">
        <v>1</v>
      </c>
      <c r="AT38" s="4">
        <v>0</v>
      </c>
      <c r="AU38" s="4">
        <v>3</v>
      </c>
      <c r="AV38" s="4">
        <v>1</v>
      </c>
      <c r="AW38" s="4">
        <v>3</v>
      </c>
      <c r="AX38" s="4">
        <v>2</v>
      </c>
      <c r="AY38" s="4">
        <v>1</v>
      </c>
      <c r="AZ38" s="4">
        <v>1</v>
      </c>
      <c r="BA38" s="4">
        <v>1</v>
      </c>
      <c r="BB38" s="4">
        <v>0</v>
      </c>
      <c r="BC38" s="4">
        <v>9</v>
      </c>
      <c r="BD38" s="4">
        <v>5</v>
      </c>
      <c r="BE38" s="4">
        <v>3</v>
      </c>
      <c r="BF38" s="4">
        <v>0</v>
      </c>
      <c r="BG38" s="58">
        <v>90</v>
      </c>
      <c r="BH38" s="58">
        <v>50</v>
      </c>
      <c r="BI38" s="58">
        <v>0</v>
      </c>
    </row>
    <row r="39" spans="1:61">
      <c r="A39" s="4">
        <v>36</v>
      </c>
      <c r="B39" s="4" t="s">
        <v>54</v>
      </c>
      <c r="C39" s="4" t="s">
        <v>53</v>
      </c>
      <c r="D39" s="4">
        <v>50523</v>
      </c>
      <c r="E39" s="4">
        <v>11</v>
      </c>
      <c r="F39" s="4">
        <v>0</v>
      </c>
      <c r="G39" s="4">
        <v>2</v>
      </c>
      <c r="H39" s="4">
        <v>13</v>
      </c>
      <c r="I39" s="4">
        <v>1</v>
      </c>
      <c r="J39" s="4">
        <v>0</v>
      </c>
      <c r="K39" s="4">
        <v>0</v>
      </c>
      <c r="L39" s="4">
        <v>1</v>
      </c>
      <c r="M39" s="4">
        <v>11</v>
      </c>
      <c r="N39" s="4">
        <v>0</v>
      </c>
      <c r="O39" s="4">
        <v>1.5</v>
      </c>
      <c r="P39" s="4">
        <v>12.5</v>
      </c>
      <c r="Q39" s="4">
        <v>1</v>
      </c>
      <c r="R39" s="4">
        <v>0</v>
      </c>
      <c r="S39" s="4">
        <v>0</v>
      </c>
      <c r="T39" s="4">
        <v>1</v>
      </c>
      <c r="U39" s="4">
        <v>9</v>
      </c>
      <c r="V39" s="4">
        <v>0</v>
      </c>
      <c r="W39" s="4">
        <v>0</v>
      </c>
      <c r="X39" s="4">
        <v>0</v>
      </c>
      <c r="Y39" s="4">
        <v>3</v>
      </c>
      <c r="Z39" s="4">
        <v>1</v>
      </c>
      <c r="AA39" s="4">
        <v>0</v>
      </c>
      <c r="AB39" s="4">
        <v>6</v>
      </c>
      <c r="AC39" s="4">
        <v>1</v>
      </c>
      <c r="AD39" s="4">
        <v>0</v>
      </c>
      <c r="AE39" s="4">
        <v>11</v>
      </c>
      <c r="AF39" s="4">
        <v>0</v>
      </c>
      <c r="AG39" s="4">
        <v>0</v>
      </c>
      <c r="AH39" s="4">
        <v>0</v>
      </c>
      <c r="AI39" s="4">
        <v>0</v>
      </c>
      <c r="AJ39" s="4">
        <v>0</v>
      </c>
      <c r="AK39" s="4">
        <v>0</v>
      </c>
      <c r="AL39" s="4">
        <v>0</v>
      </c>
      <c r="AM39" s="4">
        <v>0</v>
      </c>
      <c r="AN39" s="4">
        <v>0.5</v>
      </c>
      <c r="AO39" s="4">
        <v>1</v>
      </c>
      <c r="AP39" s="4">
        <v>0</v>
      </c>
      <c r="AQ39" s="4">
        <v>0</v>
      </c>
      <c r="AR39" s="4">
        <v>0</v>
      </c>
      <c r="AS39" s="4">
        <v>0</v>
      </c>
      <c r="AT39" s="4">
        <v>0</v>
      </c>
      <c r="AU39" s="4">
        <v>1.5</v>
      </c>
      <c r="AV39" s="4">
        <v>0.5</v>
      </c>
      <c r="AW39" s="4">
        <v>4</v>
      </c>
      <c r="AX39" s="4">
        <v>1</v>
      </c>
      <c r="AY39" s="4">
        <v>0</v>
      </c>
      <c r="AZ39" s="4">
        <v>6</v>
      </c>
      <c r="BA39" s="4">
        <v>1</v>
      </c>
      <c r="BB39" s="4">
        <v>0</v>
      </c>
      <c r="BC39" s="4">
        <v>12.5</v>
      </c>
      <c r="BD39" s="4">
        <v>9</v>
      </c>
      <c r="BE39" s="4">
        <v>9</v>
      </c>
      <c r="BF39" s="4">
        <v>0</v>
      </c>
      <c r="BG39" s="58">
        <v>190</v>
      </c>
      <c r="BH39" s="58">
        <v>190</v>
      </c>
      <c r="BI39" s="58">
        <v>0</v>
      </c>
    </row>
    <row r="40" spans="1:61">
      <c r="A40" s="4">
        <v>37</v>
      </c>
      <c r="B40" s="4" t="s">
        <v>55</v>
      </c>
      <c r="C40" s="4" t="s">
        <v>53</v>
      </c>
      <c r="D40" s="4">
        <v>50500</v>
      </c>
      <c r="E40" s="4">
        <v>28</v>
      </c>
      <c r="F40" s="4">
        <v>1</v>
      </c>
      <c r="G40" s="4">
        <v>6</v>
      </c>
      <c r="H40" s="4">
        <v>35</v>
      </c>
      <c r="I40" s="4">
        <v>6</v>
      </c>
      <c r="J40" s="4">
        <v>0</v>
      </c>
      <c r="K40" s="4">
        <v>1</v>
      </c>
      <c r="L40" s="4">
        <v>7</v>
      </c>
      <c r="M40" s="4">
        <v>27</v>
      </c>
      <c r="N40" s="4">
        <v>1</v>
      </c>
      <c r="O40" s="4">
        <v>6</v>
      </c>
      <c r="P40" s="4">
        <v>34</v>
      </c>
      <c r="Q40" s="4">
        <v>0</v>
      </c>
      <c r="R40" s="4">
        <v>0</v>
      </c>
      <c r="S40" s="4">
        <v>0</v>
      </c>
      <c r="T40" s="4">
        <v>0</v>
      </c>
      <c r="U40" s="4">
        <v>26</v>
      </c>
      <c r="V40" s="4">
        <v>1</v>
      </c>
      <c r="W40" s="4">
        <v>0.25</v>
      </c>
      <c r="X40" s="4">
        <v>0</v>
      </c>
      <c r="Y40" s="4">
        <v>6</v>
      </c>
      <c r="Z40" s="4">
        <v>2</v>
      </c>
      <c r="AA40" s="4">
        <v>8</v>
      </c>
      <c r="AB40" s="4">
        <v>9</v>
      </c>
      <c r="AC40" s="4">
        <v>1</v>
      </c>
      <c r="AD40" s="4">
        <v>1</v>
      </c>
      <c r="AE40" s="4">
        <v>27</v>
      </c>
      <c r="AF40" s="4">
        <v>0</v>
      </c>
      <c r="AG40" s="4">
        <v>0</v>
      </c>
      <c r="AH40" s="4">
        <v>0</v>
      </c>
      <c r="AI40" s="4">
        <v>0</v>
      </c>
      <c r="AJ40" s="4">
        <v>1</v>
      </c>
      <c r="AK40" s="4">
        <v>0</v>
      </c>
      <c r="AL40" s="4">
        <v>0</v>
      </c>
      <c r="AM40" s="4">
        <v>1</v>
      </c>
      <c r="AN40" s="4">
        <v>3</v>
      </c>
      <c r="AO40" s="4">
        <v>0</v>
      </c>
      <c r="AP40" s="4">
        <v>1</v>
      </c>
      <c r="AQ40" s="4">
        <v>1</v>
      </c>
      <c r="AR40" s="4">
        <v>1</v>
      </c>
      <c r="AS40" s="4">
        <v>0</v>
      </c>
      <c r="AT40" s="4">
        <v>0</v>
      </c>
      <c r="AU40" s="4">
        <v>6</v>
      </c>
      <c r="AV40" s="4">
        <v>3</v>
      </c>
      <c r="AW40" s="4">
        <v>6</v>
      </c>
      <c r="AX40" s="4">
        <v>3</v>
      </c>
      <c r="AY40" s="4">
        <v>9</v>
      </c>
      <c r="AZ40" s="4">
        <v>11</v>
      </c>
      <c r="BA40" s="4">
        <v>1</v>
      </c>
      <c r="BB40" s="4">
        <v>1</v>
      </c>
      <c r="BC40" s="4">
        <v>34</v>
      </c>
      <c r="BD40" s="4">
        <v>13</v>
      </c>
      <c r="BE40" s="4">
        <v>10</v>
      </c>
      <c r="BF40" s="4">
        <v>3</v>
      </c>
      <c r="BG40" s="58">
        <v>604</v>
      </c>
      <c r="BH40" s="58">
        <v>452</v>
      </c>
      <c r="BI40" s="58">
        <v>152</v>
      </c>
    </row>
    <row r="41" spans="1:61">
      <c r="A41" s="4">
        <v>38</v>
      </c>
      <c r="B41" s="4" t="s">
        <v>56</v>
      </c>
      <c r="C41" s="4" t="s">
        <v>53</v>
      </c>
      <c r="D41" s="4">
        <v>50516</v>
      </c>
      <c r="E41" s="4">
        <v>9</v>
      </c>
      <c r="F41" s="4">
        <v>0</v>
      </c>
      <c r="G41" s="4">
        <v>2</v>
      </c>
      <c r="H41" s="4">
        <v>11</v>
      </c>
      <c r="I41" s="4">
        <v>1</v>
      </c>
      <c r="J41" s="4">
        <v>0</v>
      </c>
      <c r="K41" s="4">
        <v>0</v>
      </c>
      <c r="L41" s="4">
        <v>1</v>
      </c>
      <c r="M41" s="4">
        <v>9</v>
      </c>
      <c r="N41" s="4">
        <v>0</v>
      </c>
      <c r="O41" s="4">
        <v>2</v>
      </c>
      <c r="P41" s="4">
        <v>11</v>
      </c>
      <c r="Q41" s="4">
        <v>1</v>
      </c>
      <c r="R41" s="4">
        <v>0</v>
      </c>
      <c r="S41" s="4">
        <v>0</v>
      </c>
      <c r="T41" s="4">
        <v>1</v>
      </c>
      <c r="U41" s="4">
        <v>7</v>
      </c>
      <c r="V41" s="4">
        <v>0</v>
      </c>
      <c r="W41" s="4">
        <v>0</v>
      </c>
      <c r="X41" s="4">
        <v>0</v>
      </c>
      <c r="Y41" s="4">
        <v>2</v>
      </c>
      <c r="Z41" s="4">
        <v>1</v>
      </c>
      <c r="AA41" s="4">
        <v>5</v>
      </c>
      <c r="AB41" s="4">
        <v>0</v>
      </c>
      <c r="AC41" s="4">
        <v>1</v>
      </c>
      <c r="AD41" s="4">
        <v>0</v>
      </c>
      <c r="AE41" s="4">
        <v>9</v>
      </c>
      <c r="AF41" s="4">
        <v>0</v>
      </c>
      <c r="AG41" s="4">
        <v>0</v>
      </c>
      <c r="AH41" s="4">
        <v>0</v>
      </c>
      <c r="AI41" s="4">
        <v>0</v>
      </c>
      <c r="AJ41" s="4">
        <v>0</v>
      </c>
      <c r="AK41" s="4">
        <v>0</v>
      </c>
      <c r="AL41" s="4">
        <v>0</v>
      </c>
      <c r="AM41" s="4">
        <v>0</v>
      </c>
      <c r="AN41" s="4">
        <v>0</v>
      </c>
      <c r="AO41" s="4">
        <v>0</v>
      </c>
      <c r="AP41" s="4">
        <v>1</v>
      </c>
      <c r="AQ41" s="4">
        <v>0</v>
      </c>
      <c r="AR41" s="4">
        <v>0</v>
      </c>
      <c r="AS41" s="4">
        <v>1</v>
      </c>
      <c r="AT41" s="4">
        <v>0</v>
      </c>
      <c r="AU41" s="4">
        <v>2</v>
      </c>
      <c r="AV41" s="4">
        <v>0</v>
      </c>
      <c r="AW41" s="4">
        <v>2</v>
      </c>
      <c r="AX41" s="4">
        <v>2</v>
      </c>
      <c r="AY41" s="4">
        <v>5</v>
      </c>
      <c r="AZ41" s="4">
        <v>0</v>
      </c>
      <c r="BA41" s="4">
        <v>2</v>
      </c>
      <c r="BB41" s="4">
        <v>0</v>
      </c>
      <c r="BC41" s="4">
        <v>11</v>
      </c>
      <c r="BD41" s="4">
        <v>11</v>
      </c>
      <c r="BE41" s="4">
        <v>9</v>
      </c>
      <c r="BF41" s="4">
        <v>2</v>
      </c>
      <c r="BG41" s="58">
        <v>244</v>
      </c>
      <c r="BH41" s="58">
        <v>207</v>
      </c>
      <c r="BI41" s="58">
        <v>37</v>
      </c>
    </row>
    <row r="42" spans="1:61">
      <c r="A42" s="4">
        <v>39</v>
      </c>
      <c r="B42" s="4" t="s">
        <v>57</v>
      </c>
      <c r="C42" s="4" t="s">
        <v>53</v>
      </c>
      <c r="D42" s="4">
        <v>50530</v>
      </c>
      <c r="E42" s="4">
        <v>11</v>
      </c>
      <c r="F42" s="4">
        <v>1</v>
      </c>
      <c r="G42" s="4">
        <v>3</v>
      </c>
      <c r="H42" s="4">
        <v>15</v>
      </c>
      <c r="I42" s="4">
        <v>0</v>
      </c>
      <c r="J42" s="4">
        <v>0</v>
      </c>
      <c r="K42" s="4">
        <v>0</v>
      </c>
      <c r="L42" s="4">
        <v>0</v>
      </c>
      <c r="M42" s="4">
        <v>11</v>
      </c>
      <c r="N42" s="4">
        <v>1</v>
      </c>
      <c r="O42" s="4">
        <v>3</v>
      </c>
      <c r="P42" s="4">
        <v>15</v>
      </c>
      <c r="Q42" s="4">
        <v>0</v>
      </c>
      <c r="R42" s="4">
        <v>0</v>
      </c>
      <c r="S42" s="4">
        <v>0</v>
      </c>
      <c r="T42" s="4">
        <v>0</v>
      </c>
      <c r="U42" s="4">
        <v>11</v>
      </c>
      <c r="V42" s="4">
        <v>0</v>
      </c>
      <c r="W42" s="4">
        <v>0</v>
      </c>
      <c r="X42" s="4">
        <v>0</v>
      </c>
      <c r="Y42" s="4">
        <v>2</v>
      </c>
      <c r="Z42" s="4">
        <v>0</v>
      </c>
      <c r="AA42" s="4">
        <v>5</v>
      </c>
      <c r="AB42" s="4">
        <v>3</v>
      </c>
      <c r="AC42" s="4">
        <v>0</v>
      </c>
      <c r="AD42" s="4">
        <v>1</v>
      </c>
      <c r="AE42" s="4">
        <v>11</v>
      </c>
      <c r="AF42" s="4">
        <v>0</v>
      </c>
      <c r="AG42" s="4">
        <v>0</v>
      </c>
      <c r="AH42" s="4">
        <v>0</v>
      </c>
      <c r="AI42" s="4">
        <v>0</v>
      </c>
      <c r="AJ42" s="4">
        <v>1</v>
      </c>
      <c r="AK42" s="4">
        <v>0</v>
      </c>
      <c r="AL42" s="4">
        <v>0</v>
      </c>
      <c r="AM42" s="4">
        <v>1</v>
      </c>
      <c r="AN42" s="4">
        <v>1</v>
      </c>
      <c r="AO42" s="4">
        <v>0</v>
      </c>
      <c r="AP42" s="4">
        <v>1</v>
      </c>
      <c r="AQ42" s="4">
        <v>0</v>
      </c>
      <c r="AR42" s="4">
        <v>0</v>
      </c>
      <c r="AS42" s="4">
        <v>1</v>
      </c>
      <c r="AT42" s="4">
        <v>0</v>
      </c>
      <c r="AU42" s="4">
        <v>3</v>
      </c>
      <c r="AV42" s="4">
        <v>1</v>
      </c>
      <c r="AW42" s="4">
        <v>2</v>
      </c>
      <c r="AX42" s="4">
        <v>1</v>
      </c>
      <c r="AY42" s="4">
        <v>5</v>
      </c>
      <c r="AZ42" s="4">
        <v>4</v>
      </c>
      <c r="BA42" s="4">
        <v>1</v>
      </c>
      <c r="BB42" s="4">
        <v>1</v>
      </c>
      <c r="BC42" s="4">
        <v>15</v>
      </c>
      <c r="BD42" s="4">
        <v>11</v>
      </c>
      <c r="BE42" s="4">
        <v>9</v>
      </c>
      <c r="BF42" s="4">
        <v>1</v>
      </c>
      <c r="BG42" s="58">
        <v>219</v>
      </c>
      <c r="BH42" s="58">
        <v>174</v>
      </c>
      <c r="BI42" s="58">
        <v>5</v>
      </c>
    </row>
    <row r="43" spans="1:61">
      <c r="A43" s="4">
        <v>40</v>
      </c>
      <c r="B43" s="4" t="s">
        <v>58</v>
      </c>
      <c r="C43" s="4" t="s">
        <v>53</v>
      </c>
      <c r="D43" s="4">
        <v>50531</v>
      </c>
      <c r="E43" s="4">
        <v>10</v>
      </c>
      <c r="F43" s="4">
        <v>1</v>
      </c>
      <c r="G43" s="4">
        <v>2</v>
      </c>
      <c r="H43" s="4">
        <v>13</v>
      </c>
      <c r="I43" s="4">
        <v>1</v>
      </c>
      <c r="J43" s="4">
        <v>0</v>
      </c>
      <c r="K43" s="4">
        <v>0</v>
      </c>
      <c r="L43" s="4">
        <v>1</v>
      </c>
      <c r="M43" s="4">
        <v>10</v>
      </c>
      <c r="N43" s="4">
        <v>1</v>
      </c>
      <c r="O43" s="4">
        <v>1</v>
      </c>
      <c r="P43" s="4">
        <v>12</v>
      </c>
      <c r="Q43" s="4">
        <v>0.5</v>
      </c>
      <c r="R43" s="4">
        <v>0</v>
      </c>
      <c r="S43" s="4">
        <v>0</v>
      </c>
      <c r="T43" s="4">
        <v>0.5</v>
      </c>
      <c r="U43" s="4">
        <v>10</v>
      </c>
      <c r="V43" s="4">
        <v>1</v>
      </c>
      <c r="W43" s="4">
        <v>1</v>
      </c>
      <c r="X43" s="4">
        <v>0</v>
      </c>
      <c r="Y43" s="4">
        <v>0</v>
      </c>
      <c r="Z43" s="4">
        <v>0</v>
      </c>
      <c r="AA43" s="4">
        <v>0</v>
      </c>
      <c r="AB43" s="4">
        <v>10</v>
      </c>
      <c r="AC43" s="4">
        <v>0</v>
      </c>
      <c r="AD43" s="4">
        <v>0</v>
      </c>
      <c r="AE43" s="4">
        <v>10</v>
      </c>
      <c r="AF43" s="4">
        <v>0</v>
      </c>
      <c r="AG43" s="4">
        <v>0</v>
      </c>
      <c r="AH43" s="4">
        <v>0</v>
      </c>
      <c r="AI43" s="4">
        <v>0</v>
      </c>
      <c r="AJ43" s="4">
        <v>0</v>
      </c>
      <c r="AK43" s="4">
        <v>0</v>
      </c>
      <c r="AL43" s="4">
        <v>1</v>
      </c>
      <c r="AM43" s="4">
        <v>1</v>
      </c>
      <c r="AN43" s="4">
        <v>1</v>
      </c>
      <c r="AO43" s="4">
        <v>0</v>
      </c>
      <c r="AP43" s="4">
        <v>0</v>
      </c>
      <c r="AQ43" s="4">
        <v>0</v>
      </c>
      <c r="AR43" s="4">
        <v>0</v>
      </c>
      <c r="AS43" s="4">
        <v>0</v>
      </c>
      <c r="AT43" s="4">
        <v>0</v>
      </c>
      <c r="AU43" s="4">
        <v>1</v>
      </c>
      <c r="AV43" s="4">
        <v>1</v>
      </c>
      <c r="AW43" s="4">
        <v>0</v>
      </c>
      <c r="AX43" s="4">
        <v>0</v>
      </c>
      <c r="AY43" s="4">
        <v>0</v>
      </c>
      <c r="AZ43" s="4">
        <v>10</v>
      </c>
      <c r="BA43" s="4">
        <v>0</v>
      </c>
      <c r="BB43" s="4">
        <v>1</v>
      </c>
      <c r="BC43" s="4">
        <v>12</v>
      </c>
      <c r="BD43" s="4">
        <v>18</v>
      </c>
      <c r="BE43" s="4">
        <v>16</v>
      </c>
      <c r="BF43" s="4">
        <v>3</v>
      </c>
      <c r="BG43" s="58">
        <v>144</v>
      </c>
      <c r="BH43" s="58">
        <v>128</v>
      </c>
      <c r="BI43" s="58">
        <v>16</v>
      </c>
    </row>
    <row r="44" spans="1:61">
      <c r="A44" s="4">
        <v>41</v>
      </c>
      <c r="B44" s="4" t="s">
        <v>59</v>
      </c>
      <c r="C44" s="4" t="s">
        <v>60</v>
      </c>
      <c r="D44" s="4">
        <v>50216</v>
      </c>
      <c r="E44" s="4">
        <v>10</v>
      </c>
      <c r="F44" s="4">
        <v>2</v>
      </c>
      <c r="G44" s="4">
        <v>2</v>
      </c>
      <c r="H44" s="4">
        <v>14</v>
      </c>
      <c r="I44" s="4">
        <v>0</v>
      </c>
      <c r="J44" s="4">
        <v>0</v>
      </c>
      <c r="K44" s="4">
        <v>0</v>
      </c>
      <c r="L44" s="4">
        <v>0</v>
      </c>
      <c r="M44" s="4">
        <v>10</v>
      </c>
      <c r="N44" s="4">
        <v>2</v>
      </c>
      <c r="O44" s="4">
        <v>2</v>
      </c>
      <c r="P44" s="4">
        <v>14</v>
      </c>
      <c r="Q44" s="4">
        <v>0</v>
      </c>
      <c r="R44" s="4">
        <v>0</v>
      </c>
      <c r="S44" s="4">
        <v>0</v>
      </c>
      <c r="T44" s="4">
        <v>0</v>
      </c>
      <c r="U44" s="4">
        <v>10</v>
      </c>
      <c r="V44" s="4">
        <v>0</v>
      </c>
      <c r="W44" s="4">
        <v>0</v>
      </c>
      <c r="X44" s="4">
        <v>0</v>
      </c>
      <c r="Y44" s="4">
        <v>2</v>
      </c>
      <c r="Z44" s="4">
        <v>1</v>
      </c>
      <c r="AA44" s="4">
        <v>0</v>
      </c>
      <c r="AB44" s="4">
        <v>7</v>
      </c>
      <c r="AC44" s="4">
        <v>0</v>
      </c>
      <c r="AD44" s="4">
        <v>0</v>
      </c>
      <c r="AE44" s="4">
        <v>10</v>
      </c>
      <c r="AF44" s="4">
        <v>0</v>
      </c>
      <c r="AG44" s="4">
        <v>1</v>
      </c>
      <c r="AH44" s="4">
        <v>1</v>
      </c>
      <c r="AI44" s="4">
        <v>0</v>
      </c>
      <c r="AJ44" s="4">
        <v>0</v>
      </c>
      <c r="AK44" s="4">
        <v>0</v>
      </c>
      <c r="AL44" s="4">
        <v>0</v>
      </c>
      <c r="AM44" s="4">
        <v>2</v>
      </c>
      <c r="AN44" s="4">
        <v>2</v>
      </c>
      <c r="AO44" s="4">
        <v>0</v>
      </c>
      <c r="AP44" s="4">
        <v>0</v>
      </c>
      <c r="AQ44" s="4">
        <v>0</v>
      </c>
      <c r="AR44" s="4">
        <v>0</v>
      </c>
      <c r="AS44" s="4">
        <v>0</v>
      </c>
      <c r="AT44" s="4">
        <v>0</v>
      </c>
      <c r="AU44" s="4">
        <v>2</v>
      </c>
      <c r="AV44" s="4">
        <v>2</v>
      </c>
      <c r="AW44" s="4">
        <v>3</v>
      </c>
      <c r="AX44" s="4">
        <v>2</v>
      </c>
      <c r="AY44" s="4">
        <v>0</v>
      </c>
      <c r="AZ44" s="4">
        <v>7</v>
      </c>
      <c r="BA44" s="4">
        <v>0</v>
      </c>
      <c r="BB44" s="4">
        <v>0</v>
      </c>
      <c r="BC44" s="4">
        <v>14</v>
      </c>
      <c r="BD44" s="4">
        <v>14</v>
      </c>
      <c r="BE44" s="4">
        <v>10</v>
      </c>
      <c r="BF44" s="4">
        <v>4</v>
      </c>
      <c r="BG44" s="58">
        <v>280</v>
      </c>
      <c r="BH44" s="58">
        <v>265</v>
      </c>
      <c r="BI44" s="58">
        <v>20</v>
      </c>
    </row>
    <row r="45" spans="1:61">
      <c r="A45" s="4">
        <v>42</v>
      </c>
      <c r="B45" s="4" t="s">
        <v>61</v>
      </c>
      <c r="C45" s="4" t="s">
        <v>60</v>
      </c>
      <c r="D45" s="4">
        <v>50217</v>
      </c>
      <c r="E45" s="4">
        <v>24</v>
      </c>
      <c r="F45" s="4">
        <v>3</v>
      </c>
      <c r="G45" s="4">
        <v>3</v>
      </c>
      <c r="H45" s="4">
        <v>30</v>
      </c>
      <c r="I45" s="4">
        <v>1</v>
      </c>
      <c r="J45" s="4">
        <v>0</v>
      </c>
      <c r="K45" s="4">
        <v>1</v>
      </c>
      <c r="L45" s="4">
        <v>2</v>
      </c>
      <c r="M45" s="4">
        <v>24</v>
      </c>
      <c r="N45" s="4">
        <v>2.5</v>
      </c>
      <c r="O45" s="4">
        <v>3</v>
      </c>
      <c r="P45" s="4">
        <v>29.5</v>
      </c>
      <c r="Q45" s="4">
        <v>1</v>
      </c>
      <c r="R45" s="4">
        <v>0</v>
      </c>
      <c r="S45" s="4">
        <v>1</v>
      </c>
      <c r="T45" s="4">
        <v>2</v>
      </c>
      <c r="U45" s="4">
        <v>24</v>
      </c>
      <c r="V45" s="4">
        <v>3</v>
      </c>
      <c r="W45" s="4">
        <v>3</v>
      </c>
      <c r="X45" s="4">
        <v>0</v>
      </c>
      <c r="Y45" s="4">
        <v>6</v>
      </c>
      <c r="Z45" s="4">
        <v>2</v>
      </c>
      <c r="AA45" s="4">
        <v>0</v>
      </c>
      <c r="AB45" s="4">
        <v>14</v>
      </c>
      <c r="AC45" s="4">
        <v>2</v>
      </c>
      <c r="AD45" s="4">
        <v>0</v>
      </c>
      <c r="AE45" s="4">
        <v>24</v>
      </c>
      <c r="AF45" s="4">
        <v>2</v>
      </c>
      <c r="AG45" s="4">
        <v>0</v>
      </c>
      <c r="AH45" s="4">
        <v>0</v>
      </c>
      <c r="AI45" s="4">
        <v>0</v>
      </c>
      <c r="AJ45" s="4">
        <v>0.5</v>
      </c>
      <c r="AK45" s="4">
        <v>0</v>
      </c>
      <c r="AL45" s="4">
        <v>0</v>
      </c>
      <c r="AM45" s="4">
        <v>2.5</v>
      </c>
      <c r="AN45" s="4">
        <v>0</v>
      </c>
      <c r="AO45" s="4">
        <v>1</v>
      </c>
      <c r="AP45" s="4">
        <v>0</v>
      </c>
      <c r="AQ45" s="4">
        <v>0</v>
      </c>
      <c r="AR45" s="4">
        <v>1</v>
      </c>
      <c r="AS45" s="4">
        <v>1</v>
      </c>
      <c r="AT45" s="4">
        <v>0</v>
      </c>
      <c r="AU45" s="4">
        <v>3</v>
      </c>
      <c r="AV45" s="4">
        <v>2</v>
      </c>
      <c r="AW45" s="4">
        <v>7</v>
      </c>
      <c r="AX45" s="4">
        <v>2</v>
      </c>
      <c r="AY45" s="4">
        <v>0</v>
      </c>
      <c r="AZ45" s="4">
        <v>15.5</v>
      </c>
      <c r="BA45" s="4">
        <v>3</v>
      </c>
      <c r="BB45" s="4">
        <v>0</v>
      </c>
      <c r="BC45" s="4">
        <v>29.5</v>
      </c>
      <c r="BD45" s="4">
        <v>30</v>
      </c>
      <c r="BE45" s="4">
        <v>24</v>
      </c>
      <c r="BF45" s="4">
        <v>2</v>
      </c>
      <c r="BG45" s="58">
        <v>1702</v>
      </c>
      <c r="BH45" s="58">
        <v>1529</v>
      </c>
      <c r="BI45" s="58">
        <v>83</v>
      </c>
    </row>
    <row r="46" spans="1:61">
      <c r="A46" s="4">
        <v>43</v>
      </c>
      <c r="B46" s="4" t="s">
        <v>62</v>
      </c>
      <c r="C46" s="4" t="s">
        <v>60</v>
      </c>
      <c r="D46" s="4">
        <v>50219</v>
      </c>
      <c r="E46" s="4">
        <v>16</v>
      </c>
      <c r="F46" s="4">
        <v>2</v>
      </c>
      <c r="G46" s="4">
        <v>2</v>
      </c>
      <c r="H46" s="4">
        <v>20</v>
      </c>
      <c r="I46" s="4">
        <v>2</v>
      </c>
      <c r="J46" s="4">
        <v>0</v>
      </c>
      <c r="K46" s="4">
        <v>0</v>
      </c>
      <c r="L46" s="4">
        <v>2</v>
      </c>
      <c r="M46" s="4">
        <v>16</v>
      </c>
      <c r="N46" s="4">
        <v>2</v>
      </c>
      <c r="O46" s="4">
        <v>2</v>
      </c>
      <c r="P46" s="4">
        <v>20</v>
      </c>
      <c r="Q46" s="4">
        <v>2</v>
      </c>
      <c r="R46" s="4">
        <v>0</v>
      </c>
      <c r="S46" s="4">
        <v>0</v>
      </c>
      <c r="T46" s="4">
        <v>2</v>
      </c>
      <c r="U46" s="4">
        <v>16</v>
      </c>
      <c r="V46" s="4">
        <v>1</v>
      </c>
      <c r="W46" s="4">
        <v>1</v>
      </c>
      <c r="X46" s="4">
        <v>0</v>
      </c>
      <c r="Y46" s="4">
        <v>5</v>
      </c>
      <c r="Z46" s="4">
        <v>0</v>
      </c>
      <c r="AA46" s="4">
        <v>2</v>
      </c>
      <c r="AB46" s="4">
        <v>9</v>
      </c>
      <c r="AC46" s="4">
        <v>0</v>
      </c>
      <c r="AD46" s="4">
        <v>0</v>
      </c>
      <c r="AE46" s="4">
        <v>16</v>
      </c>
      <c r="AF46" s="4">
        <v>0</v>
      </c>
      <c r="AG46" s="4">
        <v>0</v>
      </c>
      <c r="AH46" s="4">
        <v>0</v>
      </c>
      <c r="AI46" s="4">
        <v>0</v>
      </c>
      <c r="AJ46" s="4">
        <v>2</v>
      </c>
      <c r="AK46" s="4">
        <v>0</v>
      </c>
      <c r="AL46" s="4">
        <v>0</v>
      </c>
      <c r="AM46" s="4">
        <v>2</v>
      </c>
      <c r="AN46" s="4">
        <v>1</v>
      </c>
      <c r="AO46" s="4">
        <v>0</v>
      </c>
      <c r="AP46" s="4">
        <v>0</v>
      </c>
      <c r="AQ46" s="4">
        <v>1</v>
      </c>
      <c r="AR46" s="4">
        <v>0</v>
      </c>
      <c r="AS46" s="4">
        <v>0</v>
      </c>
      <c r="AT46" s="4">
        <v>0</v>
      </c>
      <c r="AU46" s="4">
        <v>2</v>
      </c>
      <c r="AV46" s="4">
        <v>1</v>
      </c>
      <c r="AW46" s="4">
        <v>5</v>
      </c>
      <c r="AX46" s="4">
        <v>0</v>
      </c>
      <c r="AY46" s="4">
        <v>3</v>
      </c>
      <c r="AZ46" s="4">
        <v>11</v>
      </c>
      <c r="BA46" s="4">
        <v>0</v>
      </c>
      <c r="BB46" s="4">
        <v>0</v>
      </c>
      <c r="BC46" s="4">
        <v>20</v>
      </c>
      <c r="BD46" s="4">
        <v>20</v>
      </c>
      <c r="BE46" s="4">
        <v>16</v>
      </c>
      <c r="BF46" s="4">
        <v>4</v>
      </c>
      <c r="BG46" s="58">
        <v>275</v>
      </c>
      <c r="BH46" s="58">
        <v>207</v>
      </c>
      <c r="BI46" s="58">
        <v>68</v>
      </c>
    </row>
    <row r="47" spans="1:61">
      <c r="A47" s="4">
        <v>44</v>
      </c>
      <c r="B47" s="4" t="s">
        <v>63</v>
      </c>
      <c r="C47" s="4" t="s">
        <v>60</v>
      </c>
      <c r="D47" s="4">
        <v>50117</v>
      </c>
      <c r="E47" s="4">
        <v>16</v>
      </c>
      <c r="F47" s="4">
        <v>0</v>
      </c>
      <c r="G47" s="4">
        <v>5</v>
      </c>
      <c r="H47" s="4">
        <v>21</v>
      </c>
      <c r="I47" s="4">
        <v>1</v>
      </c>
      <c r="J47" s="4">
        <v>0</v>
      </c>
      <c r="K47" s="4">
        <v>0</v>
      </c>
      <c r="L47" s="4">
        <v>1</v>
      </c>
      <c r="M47" s="4">
        <v>16</v>
      </c>
      <c r="N47" s="4">
        <v>0</v>
      </c>
      <c r="O47" s="4">
        <v>4</v>
      </c>
      <c r="P47" s="4">
        <v>20</v>
      </c>
      <c r="Q47" s="4">
        <v>0</v>
      </c>
      <c r="R47" s="4">
        <v>0</v>
      </c>
      <c r="S47" s="4">
        <v>0</v>
      </c>
      <c r="T47" s="4">
        <v>0</v>
      </c>
      <c r="U47" s="4">
        <v>15</v>
      </c>
      <c r="V47" s="4">
        <v>3</v>
      </c>
      <c r="W47" s="4">
        <v>1</v>
      </c>
      <c r="X47" s="4">
        <v>0</v>
      </c>
      <c r="Y47" s="4">
        <v>6</v>
      </c>
      <c r="Z47" s="4">
        <v>3</v>
      </c>
      <c r="AA47" s="4">
        <v>1</v>
      </c>
      <c r="AB47" s="4">
        <v>5</v>
      </c>
      <c r="AC47" s="4">
        <v>1</v>
      </c>
      <c r="AD47" s="4">
        <v>0</v>
      </c>
      <c r="AE47" s="4">
        <v>16</v>
      </c>
      <c r="AF47" s="4">
        <v>0</v>
      </c>
      <c r="AG47" s="4">
        <v>0</v>
      </c>
      <c r="AH47" s="4">
        <v>0</v>
      </c>
      <c r="AI47" s="4">
        <v>0</v>
      </c>
      <c r="AJ47" s="4">
        <v>0</v>
      </c>
      <c r="AK47" s="4">
        <v>0</v>
      </c>
      <c r="AL47" s="4">
        <v>0</v>
      </c>
      <c r="AM47" s="4">
        <v>0</v>
      </c>
      <c r="AN47" s="4">
        <v>1</v>
      </c>
      <c r="AO47" s="4">
        <v>2</v>
      </c>
      <c r="AP47" s="4">
        <v>0</v>
      </c>
      <c r="AQ47" s="4">
        <v>0</v>
      </c>
      <c r="AR47" s="4">
        <v>1</v>
      </c>
      <c r="AS47" s="4">
        <v>0</v>
      </c>
      <c r="AT47" s="4">
        <v>0</v>
      </c>
      <c r="AU47" s="4">
        <v>4</v>
      </c>
      <c r="AV47" s="4">
        <v>1</v>
      </c>
      <c r="AW47" s="4">
        <v>8</v>
      </c>
      <c r="AX47" s="4">
        <v>3</v>
      </c>
      <c r="AY47" s="4">
        <v>1</v>
      </c>
      <c r="AZ47" s="4">
        <v>6</v>
      </c>
      <c r="BA47" s="4">
        <v>1</v>
      </c>
      <c r="BB47" s="4">
        <v>0</v>
      </c>
      <c r="BC47" s="4">
        <v>20</v>
      </c>
      <c r="BD47" s="4">
        <v>15</v>
      </c>
      <c r="BE47" s="4">
        <v>15</v>
      </c>
      <c r="BF47" s="4">
        <v>0</v>
      </c>
      <c r="BG47" s="58">
        <v>289</v>
      </c>
      <c r="BH47" s="58">
        <v>289</v>
      </c>
      <c r="BI47" s="58">
        <v>0</v>
      </c>
    </row>
    <row r="48" spans="1:61">
      <c r="A48" s="4">
        <v>45</v>
      </c>
      <c r="B48" s="4" t="s">
        <v>64</v>
      </c>
      <c r="C48" s="4" t="s">
        <v>60</v>
      </c>
      <c r="D48" s="4">
        <v>50168</v>
      </c>
      <c r="E48" s="4">
        <v>8</v>
      </c>
      <c r="F48" s="4">
        <v>1</v>
      </c>
      <c r="G48" s="4">
        <v>3</v>
      </c>
      <c r="H48" s="4">
        <v>12</v>
      </c>
      <c r="I48" s="4">
        <v>0</v>
      </c>
      <c r="J48" s="4">
        <v>0</v>
      </c>
      <c r="K48" s="4">
        <v>0</v>
      </c>
      <c r="L48" s="4">
        <v>0</v>
      </c>
      <c r="M48" s="4">
        <v>8</v>
      </c>
      <c r="N48" s="4">
        <v>0</v>
      </c>
      <c r="O48" s="4">
        <v>4</v>
      </c>
      <c r="P48" s="4">
        <v>12</v>
      </c>
      <c r="Q48" s="4">
        <v>0</v>
      </c>
      <c r="R48" s="4">
        <v>0</v>
      </c>
      <c r="S48" s="4">
        <v>0</v>
      </c>
      <c r="T48" s="4">
        <v>0</v>
      </c>
      <c r="U48" s="4">
        <v>7</v>
      </c>
      <c r="V48" s="4">
        <v>9</v>
      </c>
      <c r="W48" s="4">
        <v>0.6</v>
      </c>
      <c r="X48" s="4">
        <v>0</v>
      </c>
      <c r="Y48" s="4">
        <v>2</v>
      </c>
      <c r="Z48" s="4">
        <v>2</v>
      </c>
      <c r="AA48" s="4">
        <v>0</v>
      </c>
      <c r="AB48" s="4">
        <v>4</v>
      </c>
      <c r="AC48" s="4">
        <v>0</v>
      </c>
      <c r="AD48" s="4">
        <v>0</v>
      </c>
      <c r="AE48" s="4">
        <v>8</v>
      </c>
      <c r="AF48" s="4">
        <v>0</v>
      </c>
      <c r="AG48" s="4">
        <v>0</v>
      </c>
      <c r="AH48" s="4">
        <v>0</v>
      </c>
      <c r="AI48" s="4">
        <v>0</v>
      </c>
      <c r="AJ48" s="4">
        <v>0</v>
      </c>
      <c r="AK48" s="4">
        <v>0</v>
      </c>
      <c r="AL48" s="4">
        <v>0</v>
      </c>
      <c r="AM48" s="4">
        <v>0</v>
      </c>
      <c r="AN48" s="4">
        <v>0</v>
      </c>
      <c r="AO48" s="4">
        <v>1</v>
      </c>
      <c r="AP48" s="4">
        <v>2</v>
      </c>
      <c r="AQ48" s="4">
        <v>0</v>
      </c>
      <c r="AR48" s="4">
        <v>1</v>
      </c>
      <c r="AS48" s="4">
        <v>0</v>
      </c>
      <c r="AT48" s="4">
        <v>0</v>
      </c>
      <c r="AU48" s="4">
        <v>4</v>
      </c>
      <c r="AV48" s="4">
        <v>0</v>
      </c>
      <c r="AW48" s="4">
        <v>3</v>
      </c>
      <c r="AX48" s="4">
        <v>4</v>
      </c>
      <c r="AY48" s="4">
        <v>0</v>
      </c>
      <c r="AZ48" s="4">
        <v>5</v>
      </c>
      <c r="BA48" s="4">
        <v>0</v>
      </c>
      <c r="BB48" s="4">
        <v>0</v>
      </c>
      <c r="BC48" s="4">
        <v>12</v>
      </c>
      <c r="BD48" s="4">
        <v>11</v>
      </c>
      <c r="BE48" s="4">
        <v>7</v>
      </c>
      <c r="BF48" s="4">
        <v>4</v>
      </c>
      <c r="BG48" s="58">
        <v>162</v>
      </c>
      <c r="BH48" s="58">
        <v>123</v>
      </c>
      <c r="BI48" s="58">
        <v>39</v>
      </c>
    </row>
    <row r="49" spans="1:61">
      <c r="A49" s="4">
        <v>46</v>
      </c>
      <c r="B49" s="4" t="s">
        <v>65</v>
      </c>
      <c r="C49" s="4" t="s">
        <v>60</v>
      </c>
      <c r="D49" s="4">
        <v>55851</v>
      </c>
      <c r="E49" s="4">
        <v>187</v>
      </c>
      <c r="F49" s="4">
        <v>24</v>
      </c>
      <c r="G49" s="4">
        <v>13</v>
      </c>
      <c r="H49" s="4">
        <v>224</v>
      </c>
      <c r="I49" s="4">
        <v>10</v>
      </c>
      <c r="J49" s="4">
        <v>2</v>
      </c>
      <c r="K49" s="4">
        <v>1</v>
      </c>
      <c r="L49" s="4">
        <v>13</v>
      </c>
      <c r="M49" s="4">
        <v>182</v>
      </c>
      <c r="N49" s="4">
        <v>24</v>
      </c>
      <c r="O49" s="4">
        <v>12</v>
      </c>
      <c r="P49" s="4">
        <v>218</v>
      </c>
      <c r="Q49" s="4">
        <v>10</v>
      </c>
      <c r="R49" s="4">
        <v>2</v>
      </c>
      <c r="S49" s="4">
        <v>0.5</v>
      </c>
      <c r="T49" s="4">
        <v>12.5</v>
      </c>
      <c r="U49" s="4">
        <v>185</v>
      </c>
      <c r="V49" s="4">
        <v>19</v>
      </c>
      <c r="W49" s="4">
        <v>0</v>
      </c>
      <c r="X49" s="4">
        <v>0</v>
      </c>
      <c r="Y49" s="4">
        <v>43</v>
      </c>
      <c r="Z49" s="4">
        <v>22.5</v>
      </c>
      <c r="AA49" s="4">
        <v>2</v>
      </c>
      <c r="AB49" s="4">
        <v>114.5</v>
      </c>
      <c r="AC49" s="4">
        <v>0</v>
      </c>
      <c r="AD49" s="4">
        <v>0</v>
      </c>
      <c r="AE49" s="4">
        <v>182</v>
      </c>
      <c r="AF49" s="4">
        <v>0</v>
      </c>
      <c r="AG49" s="4">
        <v>0</v>
      </c>
      <c r="AH49" s="4">
        <v>2</v>
      </c>
      <c r="AI49" s="4">
        <v>1</v>
      </c>
      <c r="AJ49" s="4">
        <v>21</v>
      </c>
      <c r="AK49" s="4">
        <v>0</v>
      </c>
      <c r="AL49" s="4">
        <v>0</v>
      </c>
      <c r="AM49" s="4">
        <v>24</v>
      </c>
      <c r="AN49" s="4">
        <v>6</v>
      </c>
      <c r="AO49" s="4">
        <v>3</v>
      </c>
      <c r="AP49" s="4">
        <v>1</v>
      </c>
      <c r="AQ49" s="4">
        <v>1</v>
      </c>
      <c r="AR49" s="4">
        <v>1</v>
      </c>
      <c r="AS49" s="4">
        <v>0</v>
      </c>
      <c r="AT49" s="4">
        <v>0</v>
      </c>
      <c r="AU49" s="4">
        <v>12</v>
      </c>
      <c r="AV49" s="4">
        <v>6</v>
      </c>
      <c r="AW49" s="4">
        <v>46</v>
      </c>
      <c r="AX49" s="4">
        <v>25.5</v>
      </c>
      <c r="AY49" s="4">
        <v>4</v>
      </c>
      <c r="AZ49" s="4">
        <v>136.5</v>
      </c>
      <c r="BA49" s="4">
        <v>0</v>
      </c>
      <c r="BB49" s="4">
        <v>0</v>
      </c>
      <c r="BC49" s="4">
        <v>218</v>
      </c>
      <c r="BD49" s="4">
        <v>192</v>
      </c>
      <c r="BE49" s="4">
        <v>172</v>
      </c>
      <c r="BF49" s="4">
        <v>20</v>
      </c>
      <c r="BG49" s="58">
        <v>5157</v>
      </c>
      <c r="BH49" s="58">
        <v>4213</v>
      </c>
      <c r="BI49" s="58">
        <v>944</v>
      </c>
    </row>
    <row r="50" spans="1:61">
      <c r="A50" s="4">
        <v>47</v>
      </c>
      <c r="B50" s="4" t="s">
        <v>66</v>
      </c>
      <c r="C50" s="4" t="s">
        <v>60</v>
      </c>
      <c r="D50" s="4">
        <v>50245</v>
      </c>
      <c r="E50" s="4">
        <v>9</v>
      </c>
      <c r="F50" s="4">
        <v>0</v>
      </c>
      <c r="G50" s="4">
        <v>2</v>
      </c>
      <c r="H50" s="4">
        <v>11</v>
      </c>
      <c r="I50" s="4">
        <v>2</v>
      </c>
      <c r="J50" s="4">
        <v>0</v>
      </c>
      <c r="K50" s="4">
        <v>0</v>
      </c>
      <c r="L50" s="4">
        <v>2</v>
      </c>
      <c r="M50" s="4">
        <v>7.5</v>
      </c>
      <c r="N50" s="4">
        <v>0</v>
      </c>
      <c r="O50" s="4">
        <v>2</v>
      </c>
      <c r="P50" s="4">
        <v>9.5</v>
      </c>
      <c r="Q50" s="4">
        <v>1.5</v>
      </c>
      <c r="R50" s="4">
        <v>0</v>
      </c>
      <c r="S50" s="4">
        <v>0</v>
      </c>
      <c r="T50" s="4">
        <v>1.5</v>
      </c>
      <c r="U50" s="4">
        <v>7</v>
      </c>
      <c r="V50" s="4">
        <v>0</v>
      </c>
      <c r="W50" s="4">
        <v>0</v>
      </c>
      <c r="X50" s="4">
        <v>0</v>
      </c>
      <c r="Y50" s="4">
        <v>1</v>
      </c>
      <c r="Z50" s="4">
        <v>2</v>
      </c>
      <c r="AA50" s="4">
        <v>0</v>
      </c>
      <c r="AB50" s="4">
        <v>4.5</v>
      </c>
      <c r="AC50" s="4">
        <v>0</v>
      </c>
      <c r="AD50" s="4">
        <v>0</v>
      </c>
      <c r="AE50" s="4">
        <v>7.5</v>
      </c>
      <c r="AF50" s="4">
        <v>0</v>
      </c>
      <c r="AG50" s="4">
        <v>0</v>
      </c>
      <c r="AH50" s="4">
        <v>0</v>
      </c>
      <c r="AI50" s="4">
        <v>0</v>
      </c>
      <c r="AJ50" s="4">
        <v>0</v>
      </c>
      <c r="AK50" s="4">
        <v>0</v>
      </c>
      <c r="AL50" s="4">
        <v>0</v>
      </c>
      <c r="AM50" s="4">
        <v>0</v>
      </c>
      <c r="AN50" s="4">
        <v>0</v>
      </c>
      <c r="AO50" s="4">
        <v>0</v>
      </c>
      <c r="AP50" s="4">
        <v>1</v>
      </c>
      <c r="AQ50" s="4">
        <v>0</v>
      </c>
      <c r="AR50" s="4">
        <v>0</v>
      </c>
      <c r="AS50" s="4">
        <v>1</v>
      </c>
      <c r="AT50" s="4">
        <v>0</v>
      </c>
      <c r="AU50" s="4">
        <v>2</v>
      </c>
      <c r="AV50" s="4">
        <v>0</v>
      </c>
      <c r="AW50" s="4">
        <v>1</v>
      </c>
      <c r="AX50" s="4">
        <v>3</v>
      </c>
      <c r="AY50" s="4">
        <v>0</v>
      </c>
      <c r="AZ50" s="4">
        <v>4.5</v>
      </c>
      <c r="BA50" s="4">
        <v>1</v>
      </c>
      <c r="BB50" s="4">
        <v>0</v>
      </c>
      <c r="BC50" s="4">
        <v>9.5</v>
      </c>
      <c r="BD50" s="4">
        <v>11</v>
      </c>
      <c r="BE50" s="4">
        <v>9</v>
      </c>
      <c r="BF50" s="4">
        <v>0</v>
      </c>
      <c r="BG50" s="58">
        <v>124</v>
      </c>
      <c r="BH50" s="58">
        <v>78</v>
      </c>
      <c r="BI50" s="58">
        <v>0</v>
      </c>
    </row>
    <row r="51" spans="1:61">
      <c r="A51" s="4">
        <v>48</v>
      </c>
      <c r="B51" s="4" t="s">
        <v>67</v>
      </c>
      <c r="C51" s="4" t="s">
        <v>60</v>
      </c>
      <c r="D51" s="4">
        <v>55848</v>
      </c>
      <c r="E51" s="4">
        <v>10</v>
      </c>
      <c r="F51" s="4">
        <v>0</v>
      </c>
      <c r="G51" s="4">
        <v>1</v>
      </c>
      <c r="H51" s="4">
        <v>11</v>
      </c>
      <c r="I51" s="4">
        <v>0</v>
      </c>
      <c r="J51" s="4">
        <v>0</v>
      </c>
      <c r="K51" s="4">
        <v>0</v>
      </c>
      <c r="L51" s="4">
        <v>0</v>
      </c>
      <c r="M51" s="4">
        <v>10</v>
      </c>
      <c r="N51" s="4">
        <v>0</v>
      </c>
      <c r="O51" s="4">
        <v>1</v>
      </c>
      <c r="P51" s="4">
        <v>11</v>
      </c>
      <c r="Q51" s="4">
        <v>0</v>
      </c>
      <c r="R51" s="4">
        <v>0</v>
      </c>
      <c r="S51" s="4">
        <v>0</v>
      </c>
      <c r="T51" s="4">
        <v>0</v>
      </c>
      <c r="U51" s="4">
        <v>10</v>
      </c>
      <c r="V51" s="4">
        <v>0</v>
      </c>
      <c r="W51" s="4">
        <v>0</v>
      </c>
      <c r="X51" s="4">
        <v>0</v>
      </c>
      <c r="Y51" s="4">
        <v>1</v>
      </c>
      <c r="Z51" s="4">
        <v>0</v>
      </c>
      <c r="AA51" s="4">
        <v>2</v>
      </c>
      <c r="AB51" s="4">
        <v>5</v>
      </c>
      <c r="AC51" s="4">
        <v>1</v>
      </c>
      <c r="AD51" s="4">
        <v>1</v>
      </c>
      <c r="AE51" s="4">
        <v>10</v>
      </c>
      <c r="AF51" s="4">
        <v>0</v>
      </c>
      <c r="AG51" s="4">
        <v>0</v>
      </c>
      <c r="AH51" s="4">
        <v>0</v>
      </c>
      <c r="AI51" s="4">
        <v>0</v>
      </c>
      <c r="AJ51" s="4">
        <v>0</v>
      </c>
      <c r="AK51" s="4">
        <v>0</v>
      </c>
      <c r="AL51" s="4">
        <v>0</v>
      </c>
      <c r="AM51" s="4">
        <v>0</v>
      </c>
      <c r="AN51" s="4">
        <v>0</v>
      </c>
      <c r="AO51" s="4">
        <v>0</v>
      </c>
      <c r="AP51" s="4">
        <v>0</v>
      </c>
      <c r="AQ51" s="4">
        <v>1</v>
      </c>
      <c r="AR51" s="4">
        <v>0</v>
      </c>
      <c r="AS51" s="4">
        <v>0</v>
      </c>
      <c r="AT51" s="4">
        <v>0</v>
      </c>
      <c r="AU51" s="4">
        <v>1</v>
      </c>
      <c r="AV51" s="4">
        <v>0</v>
      </c>
      <c r="AW51" s="4">
        <v>1</v>
      </c>
      <c r="AX51" s="4">
        <v>0</v>
      </c>
      <c r="AY51" s="4">
        <v>3</v>
      </c>
      <c r="AZ51" s="4">
        <v>5</v>
      </c>
      <c r="BA51" s="4">
        <v>1</v>
      </c>
      <c r="BB51" s="4">
        <v>1</v>
      </c>
      <c r="BC51" s="4">
        <v>11</v>
      </c>
      <c r="BD51" s="4">
        <v>11</v>
      </c>
      <c r="BE51" s="4">
        <v>10</v>
      </c>
      <c r="BF51" s="4">
        <v>1</v>
      </c>
      <c r="BG51" s="58">
        <v>248</v>
      </c>
      <c r="BH51" s="58">
        <v>230</v>
      </c>
      <c r="BI51" s="58">
        <v>18</v>
      </c>
    </row>
    <row r="52" spans="1:61">
      <c r="A52" s="4">
        <v>49</v>
      </c>
      <c r="B52" s="4" t="s">
        <v>68</v>
      </c>
      <c r="C52" s="4" t="s">
        <v>60</v>
      </c>
      <c r="D52" s="4">
        <v>50225</v>
      </c>
      <c r="E52" s="4">
        <v>13</v>
      </c>
      <c r="F52" s="4">
        <v>0</v>
      </c>
      <c r="G52" s="4">
        <v>2</v>
      </c>
      <c r="H52" s="4">
        <v>15</v>
      </c>
      <c r="I52" s="4">
        <v>1</v>
      </c>
      <c r="J52" s="4">
        <v>0</v>
      </c>
      <c r="K52" s="4">
        <v>0</v>
      </c>
      <c r="L52" s="4">
        <v>1</v>
      </c>
      <c r="M52" s="4">
        <v>12</v>
      </c>
      <c r="N52" s="4">
        <v>0</v>
      </c>
      <c r="O52" s="4">
        <v>2</v>
      </c>
      <c r="P52" s="4">
        <v>14</v>
      </c>
      <c r="Q52" s="4">
        <v>0.5</v>
      </c>
      <c r="R52" s="4">
        <v>0</v>
      </c>
      <c r="S52" s="4">
        <v>0</v>
      </c>
      <c r="T52" s="4">
        <v>0.5</v>
      </c>
      <c r="U52" s="4">
        <v>11</v>
      </c>
      <c r="V52" s="4">
        <v>0</v>
      </c>
      <c r="W52" s="4">
        <v>0</v>
      </c>
      <c r="X52" s="4">
        <v>0</v>
      </c>
      <c r="Y52" s="4">
        <v>3</v>
      </c>
      <c r="Z52" s="4">
        <v>4</v>
      </c>
      <c r="AA52" s="4">
        <v>0</v>
      </c>
      <c r="AB52" s="4">
        <v>5</v>
      </c>
      <c r="AC52" s="4">
        <v>0</v>
      </c>
      <c r="AD52" s="4">
        <v>0</v>
      </c>
      <c r="AE52" s="4">
        <v>12</v>
      </c>
      <c r="AF52" s="4">
        <v>0</v>
      </c>
      <c r="AG52" s="4">
        <v>0</v>
      </c>
      <c r="AH52" s="4">
        <v>0</v>
      </c>
      <c r="AI52" s="4">
        <v>0</v>
      </c>
      <c r="AJ52" s="4">
        <v>0</v>
      </c>
      <c r="AK52" s="4">
        <v>0</v>
      </c>
      <c r="AL52" s="4">
        <v>0</v>
      </c>
      <c r="AM52" s="4">
        <v>0</v>
      </c>
      <c r="AN52" s="4">
        <v>0</v>
      </c>
      <c r="AO52" s="4">
        <v>0</v>
      </c>
      <c r="AP52" s="4">
        <v>1</v>
      </c>
      <c r="AQ52" s="4">
        <v>0</v>
      </c>
      <c r="AR52" s="4">
        <v>1</v>
      </c>
      <c r="AS52" s="4">
        <v>0</v>
      </c>
      <c r="AT52" s="4">
        <v>0</v>
      </c>
      <c r="AU52" s="4">
        <v>2</v>
      </c>
      <c r="AV52" s="4">
        <v>0</v>
      </c>
      <c r="AW52" s="4">
        <v>3</v>
      </c>
      <c r="AX52" s="4">
        <v>5</v>
      </c>
      <c r="AY52" s="4">
        <v>0</v>
      </c>
      <c r="AZ52" s="4">
        <v>6</v>
      </c>
      <c r="BA52" s="4">
        <v>0</v>
      </c>
      <c r="BB52" s="4">
        <v>0</v>
      </c>
      <c r="BC52" s="4">
        <v>14</v>
      </c>
      <c r="BD52" s="4">
        <v>14</v>
      </c>
      <c r="BE52" s="4">
        <v>13</v>
      </c>
      <c r="BF52" s="4">
        <v>0</v>
      </c>
      <c r="BG52" s="58">
        <v>520</v>
      </c>
      <c r="BH52" s="58">
        <v>462</v>
      </c>
      <c r="BI52" s="58">
        <v>0</v>
      </c>
    </row>
    <row r="53" spans="1:61">
      <c r="A53" s="4">
        <v>50</v>
      </c>
      <c r="B53" s="4" t="s">
        <v>69</v>
      </c>
      <c r="C53" s="4" t="s">
        <v>70</v>
      </c>
      <c r="D53" s="4">
        <v>50610</v>
      </c>
      <c r="E53" s="4">
        <v>7</v>
      </c>
      <c r="F53" s="4">
        <v>0</v>
      </c>
      <c r="G53" s="4">
        <v>2</v>
      </c>
      <c r="H53" s="4">
        <v>9</v>
      </c>
      <c r="I53" s="4">
        <v>1</v>
      </c>
      <c r="J53" s="4">
        <v>0</v>
      </c>
      <c r="K53" s="4">
        <v>0</v>
      </c>
      <c r="L53" s="4">
        <v>1</v>
      </c>
      <c r="M53" s="4">
        <v>6.5</v>
      </c>
      <c r="N53" s="4">
        <v>0</v>
      </c>
      <c r="O53" s="4">
        <v>1.75</v>
      </c>
      <c r="P53" s="4">
        <v>8.25</v>
      </c>
      <c r="Q53" s="4">
        <v>1</v>
      </c>
      <c r="R53" s="4">
        <v>0</v>
      </c>
      <c r="S53" s="4">
        <v>0</v>
      </c>
      <c r="T53" s="4">
        <v>1</v>
      </c>
      <c r="U53" s="4">
        <v>7</v>
      </c>
      <c r="V53" s="4">
        <v>0</v>
      </c>
      <c r="W53" s="4">
        <v>0</v>
      </c>
      <c r="X53" s="4">
        <v>0</v>
      </c>
      <c r="Y53" s="4">
        <v>2</v>
      </c>
      <c r="Z53" s="4">
        <v>0</v>
      </c>
      <c r="AA53" s="4">
        <v>1</v>
      </c>
      <c r="AB53" s="4">
        <v>3.5</v>
      </c>
      <c r="AC53" s="4">
        <v>0</v>
      </c>
      <c r="AD53" s="4">
        <v>0</v>
      </c>
      <c r="AE53" s="4">
        <v>6.5</v>
      </c>
      <c r="AF53" s="4">
        <v>0</v>
      </c>
      <c r="AG53" s="4">
        <v>0</v>
      </c>
      <c r="AH53" s="4">
        <v>0</v>
      </c>
      <c r="AI53" s="4">
        <v>0</v>
      </c>
      <c r="AJ53" s="4">
        <v>0</v>
      </c>
      <c r="AK53" s="4">
        <v>0</v>
      </c>
      <c r="AL53" s="4">
        <v>0</v>
      </c>
      <c r="AM53" s="4">
        <v>0</v>
      </c>
      <c r="AN53" s="4">
        <v>0.75</v>
      </c>
      <c r="AO53" s="4">
        <v>0</v>
      </c>
      <c r="AP53" s="4">
        <v>0</v>
      </c>
      <c r="AQ53" s="4">
        <v>1</v>
      </c>
      <c r="AR53" s="4">
        <v>0</v>
      </c>
      <c r="AS53" s="4">
        <v>0</v>
      </c>
      <c r="AT53" s="4">
        <v>0</v>
      </c>
      <c r="AU53" s="4">
        <v>1.75</v>
      </c>
      <c r="AV53" s="4">
        <v>0.75</v>
      </c>
      <c r="AW53" s="4">
        <v>2</v>
      </c>
      <c r="AX53" s="4">
        <v>0</v>
      </c>
      <c r="AY53" s="4">
        <v>2</v>
      </c>
      <c r="AZ53" s="4">
        <v>3.5</v>
      </c>
      <c r="BA53" s="4">
        <v>0</v>
      </c>
      <c r="BB53" s="4">
        <v>0</v>
      </c>
      <c r="BC53" s="4">
        <v>8.25</v>
      </c>
      <c r="BD53" s="4">
        <v>12</v>
      </c>
      <c r="BE53" s="4">
        <v>6</v>
      </c>
      <c r="BF53" s="4">
        <v>6</v>
      </c>
      <c r="BG53" s="58">
        <v>46</v>
      </c>
      <c r="BH53" s="58">
        <v>39</v>
      </c>
      <c r="BI53" s="58">
        <v>7</v>
      </c>
    </row>
    <row r="54" spans="1:61">
      <c r="A54" s="4">
        <v>51</v>
      </c>
      <c r="B54" s="4" t="s">
        <v>71</v>
      </c>
      <c r="C54" s="4" t="s">
        <v>70</v>
      </c>
      <c r="D54" s="4">
        <v>50614</v>
      </c>
      <c r="E54" s="4">
        <v>7</v>
      </c>
      <c r="F54" s="4">
        <v>0</v>
      </c>
      <c r="G54" s="4">
        <v>3</v>
      </c>
      <c r="H54" s="4">
        <v>10</v>
      </c>
      <c r="I54" s="4">
        <v>1</v>
      </c>
      <c r="J54" s="4">
        <v>0</v>
      </c>
      <c r="K54" s="4">
        <v>0</v>
      </c>
      <c r="L54" s="4">
        <v>1</v>
      </c>
      <c r="M54" s="4">
        <v>7</v>
      </c>
      <c r="N54" s="4">
        <v>0</v>
      </c>
      <c r="O54" s="4">
        <v>3</v>
      </c>
      <c r="P54" s="4">
        <v>10</v>
      </c>
      <c r="Q54" s="4">
        <v>0</v>
      </c>
      <c r="R54" s="4">
        <v>0</v>
      </c>
      <c r="S54" s="4">
        <v>0</v>
      </c>
      <c r="T54" s="4">
        <v>0</v>
      </c>
      <c r="U54" s="4">
        <v>7</v>
      </c>
      <c r="V54" s="4">
        <v>0</v>
      </c>
      <c r="W54" s="4">
        <v>0</v>
      </c>
      <c r="X54" s="4">
        <v>0</v>
      </c>
      <c r="Y54" s="4">
        <v>1</v>
      </c>
      <c r="Z54" s="4">
        <v>1</v>
      </c>
      <c r="AA54" s="4">
        <v>0</v>
      </c>
      <c r="AB54" s="4">
        <v>5</v>
      </c>
      <c r="AC54" s="4">
        <v>0</v>
      </c>
      <c r="AD54" s="4">
        <v>0</v>
      </c>
      <c r="AE54" s="4">
        <v>7</v>
      </c>
      <c r="AF54" s="4">
        <v>0</v>
      </c>
      <c r="AG54" s="4">
        <v>0</v>
      </c>
      <c r="AH54" s="4">
        <v>0</v>
      </c>
      <c r="AI54" s="4">
        <v>0</v>
      </c>
      <c r="AJ54" s="4">
        <v>0</v>
      </c>
      <c r="AK54" s="4">
        <v>0</v>
      </c>
      <c r="AL54" s="4">
        <v>0</v>
      </c>
      <c r="AM54" s="4">
        <v>0</v>
      </c>
      <c r="AN54" s="4">
        <v>1</v>
      </c>
      <c r="AO54" s="4">
        <v>0</v>
      </c>
      <c r="AP54" s="4">
        <v>0</v>
      </c>
      <c r="AQ54" s="4">
        <v>0</v>
      </c>
      <c r="AR54" s="4">
        <v>1</v>
      </c>
      <c r="AS54" s="4">
        <v>0</v>
      </c>
      <c r="AT54" s="4">
        <v>1</v>
      </c>
      <c r="AU54" s="4">
        <v>3</v>
      </c>
      <c r="AV54" s="4">
        <v>1</v>
      </c>
      <c r="AW54" s="4">
        <v>1</v>
      </c>
      <c r="AX54" s="4">
        <v>1</v>
      </c>
      <c r="AY54" s="4">
        <v>0</v>
      </c>
      <c r="AZ54" s="4">
        <v>6</v>
      </c>
      <c r="BA54" s="4">
        <v>0</v>
      </c>
      <c r="BB54" s="4">
        <v>1</v>
      </c>
      <c r="BC54" s="4">
        <v>10</v>
      </c>
      <c r="BD54" s="4">
        <v>10</v>
      </c>
      <c r="BE54" s="4">
        <v>7</v>
      </c>
      <c r="BF54" s="4">
        <v>3</v>
      </c>
      <c r="BG54" s="58">
        <v>97</v>
      </c>
      <c r="BH54" s="58">
        <v>81</v>
      </c>
      <c r="BI54" s="58">
        <v>16</v>
      </c>
    </row>
    <row r="55" spans="1:61">
      <c r="A55" s="4">
        <v>52</v>
      </c>
      <c r="B55" s="4" t="s">
        <v>72</v>
      </c>
      <c r="C55" s="4" t="s">
        <v>70</v>
      </c>
      <c r="D55" s="4">
        <v>50616</v>
      </c>
      <c r="E55" s="4">
        <v>6</v>
      </c>
      <c r="F55" s="4">
        <v>0</v>
      </c>
      <c r="G55" s="4">
        <v>1</v>
      </c>
      <c r="H55" s="4">
        <v>7</v>
      </c>
      <c r="I55" s="4">
        <v>0</v>
      </c>
      <c r="J55" s="4">
        <v>0</v>
      </c>
      <c r="K55" s="4">
        <v>0</v>
      </c>
      <c r="L55" s="4">
        <v>0</v>
      </c>
      <c r="M55" s="4">
        <v>6</v>
      </c>
      <c r="N55" s="4">
        <v>0</v>
      </c>
      <c r="O55" s="4">
        <v>1</v>
      </c>
      <c r="P55" s="4">
        <v>7</v>
      </c>
      <c r="Q55" s="4">
        <v>0</v>
      </c>
      <c r="R55" s="4">
        <v>0</v>
      </c>
      <c r="S55" s="4">
        <v>0</v>
      </c>
      <c r="T55" s="4">
        <v>0</v>
      </c>
      <c r="U55" s="4">
        <v>6</v>
      </c>
      <c r="V55" s="4">
        <v>0</v>
      </c>
      <c r="W55" s="4">
        <v>0</v>
      </c>
      <c r="X55" s="4">
        <v>0</v>
      </c>
      <c r="Y55" s="4">
        <v>1</v>
      </c>
      <c r="Z55" s="4">
        <v>2</v>
      </c>
      <c r="AA55" s="4">
        <v>2</v>
      </c>
      <c r="AB55" s="4">
        <v>1</v>
      </c>
      <c r="AC55" s="4">
        <v>0</v>
      </c>
      <c r="AD55" s="4">
        <v>0</v>
      </c>
      <c r="AE55" s="4">
        <v>6</v>
      </c>
      <c r="AF55" s="4">
        <v>0</v>
      </c>
      <c r="AG55" s="4">
        <v>0</v>
      </c>
      <c r="AH55" s="4">
        <v>0</v>
      </c>
      <c r="AI55" s="4">
        <v>0</v>
      </c>
      <c r="AJ55" s="4">
        <v>0</v>
      </c>
      <c r="AK55" s="4">
        <v>0</v>
      </c>
      <c r="AL55" s="4">
        <v>0</v>
      </c>
      <c r="AM55" s="4">
        <v>0</v>
      </c>
      <c r="AN55" s="4">
        <v>0</v>
      </c>
      <c r="AO55" s="4">
        <v>1</v>
      </c>
      <c r="AP55" s="4">
        <v>0</v>
      </c>
      <c r="AQ55" s="4">
        <v>0</v>
      </c>
      <c r="AR55" s="4">
        <v>0</v>
      </c>
      <c r="AS55" s="4">
        <v>0</v>
      </c>
      <c r="AT55" s="4">
        <v>0</v>
      </c>
      <c r="AU55" s="4">
        <v>1</v>
      </c>
      <c r="AV55" s="4">
        <v>0</v>
      </c>
      <c r="AW55" s="4">
        <v>2</v>
      </c>
      <c r="AX55" s="4">
        <v>2</v>
      </c>
      <c r="AY55" s="4">
        <v>2</v>
      </c>
      <c r="AZ55" s="4">
        <v>1</v>
      </c>
      <c r="BA55" s="4">
        <v>0</v>
      </c>
      <c r="BB55" s="4">
        <v>0</v>
      </c>
      <c r="BC55" s="4">
        <v>7</v>
      </c>
      <c r="BD55" s="4">
        <v>7</v>
      </c>
      <c r="BE55" s="4">
        <v>6</v>
      </c>
      <c r="BF55" s="4">
        <v>0</v>
      </c>
      <c r="BG55" s="58">
        <v>77</v>
      </c>
      <c r="BH55" s="58">
        <v>77</v>
      </c>
      <c r="BI55" s="58">
        <v>0</v>
      </c>
    </row>
    <row r="56" spans="1:61">
      <c r="A56" s="4">
        <v>53</v>
      </c>
      <c r="B56" s="4" t="s">
        <v>73</v>
      </c>
      <c r="C56" s="4" t="s">
        <v>70</v>
      </c>
      <c r="D56" s="4">
        <v>50600</v>
      </c>
      <c r="E56" s="4">
        <v>21</v>
      </c>
      <c r="F56" s="4">
        <v>0</v>
      </c>
      <c r="G56" s="4">
        <v>10</v>
      </c>
      <c r="H56" s="4">
        <v>31</v>
      </c>
      <c r="I56" s="4">
        <v>2</v>
      </c>
      <c r="J56" s="4">
        <v>0</v>
      </c>
      <c r="K56" s="4">
        <v>2</v>
      </c>
      <c r="L56" s="4">
        <v>4</v>
      </c>
      <c r="M56" s="4">
        <v>20.75</v>
      </c>
      <c r="N56" s="4">
        <v>0.25</v>
      </c>
      <c r="O56" s="4">
        <v>10</v>
      </c>
      <c r="P56" s="4">
        <v>31</v>
      </c>
      <c r="Q56" s="4">
        <v>2</v>
      </c>
      <c r="R56" s="4">
        <v>0</v>
      </c>
      <c r="S56" s="4">
        <v>2</v>
      </c>
      <c r="T56" s="4">
        <v>4</v>
      </c>
      <c r="U56" s="4">
        <v>19</v>
      </c>
      <c r="V56" s="4">
        <v>1</v>
      </c>
      <c r="W56" s="4">
        <v>0.2</v>
      </c>
      <c r="X56" s="4">
        <v>0</v>
      </c>
      <c r="Y56" s="4">
        <v>6.75</v>
      </c>
      <c r="Z56" s="4">
        <v>5</v>
      </c>
      <c r="AA56" s="4">
        <v>1</v>
      </c>
      <c r="AB56" s="4">
        <v>8</v>
      </c>
      <c r="AC56" s="4">
        <v>0</v>
      </c>
      <c r="AD56" s="4">
        <v>0</v>
      </c>
      <c r="AE56" s="4">
        <v>20.75</v>
      </c>
      <c r="AF56" s="4">
        <v>0</v>
      </c>
      <c r="AG56" s="4">
        <v>0.25</v>
      </c>
      <c r="AH56" s="4">
        <v>0</v>
      </c>
      <c r="AI56" s="4">
        <v>0</v>
      </c>
      <c r="AJ56" s="4">
        <v>0</v>
      </c>
      <c r="AK56" s="4">
        <v>0</v>
      </c>
      <c r="AL56" s="4">
        <v>0</v>
      </c>
      <c r="AM56" s="4">
        <v>0.25</v>
      </c>
      <c r="AN56" s="4">
        <v>4</v>
      </c>
      <c r="AO56" s="4">
        <v>0</v>
      </c>
      <c r="AP56" s="4">
        <v>0</v>
      </c>
      <c r="AQ56" s="4">
        <v>3</v>
      </c>
      <c r="AR56" s="4">
        <v>2</v>
      </c>
      <c r="AS56" s="4">
        <v>1</v>
      </c>
      <c r="AT56" s="4">
        <v>0</v>
      </c>
      <c r="AU56" s="4">
        <v>10</v>
      </c>
      <c r="AV56" s="4">
        <v>4</v>
      </c>
      <c r="AW56" s="4">
        <v>7</v>
      </c>
      <c r="AX56" s="4">
        <v>5</v>
      </c>
      <c r="AY56" s="4">
        <v>4</v>
      </c>
      <c r="AZ56" s="4">
        <v>10</v>
      </c>
      <c r="BA56" s="4">
        <v>1</v>
      </c>
      <c r="BB56" s="4">
        <v>0</v>
      </c>
      <c r="BC56" s="4">
        <v>31</v>
      </c>
      <c r="BD56" s="9" t="s">
        <v>239</v>
      </c>
      <c r="BE56" s="9" t="s">
        <v>239</v>
      </c>
      <c r="BF56" s="9" t="s">
        <v>239</v>
      </c>
      <c r="BG56" s="59" t="s">
        <v>239</v>
      </c>
      <c r="BH56" s="59" t="s">
        <v>239</v>
      </c>
      <c r="BI56" s="59" t="s">
        <v>239</v>
      </c>
    </row>
    <row r="57" spans="1:61">
      <c r="A57" s="4">
        <v>54</v>
      </c>
      <c r="B57" s="4" t="s">
        <v>74</v>
      </c>
      <c r="C57" s="4" t="s">
        <v>75</v>
      </c>
      <c r="D57" s="4">
        <v>50395</v>
      </c>
      <c r="E57" s="4">
        <v>13</v>
      </c>
      <c r="F57" s="4">
        <v>1</v>
      </c>
      <c r="G57" s="4">
        <v>1</v>
      </c>
      <c r="H57" s="4">
        <v>15</v>
      </c>
      <c r="I57" s="4">
        <v>1</v>
      </c>
      <c r="J57" s="4">
        <v>1</v>
      </c>
      <c r="K57" s="4">
        <v>1</v>
      </c>
      <c r="L57" s="4">
        <v>3</v>
      </c>
      <c r="M57" s="4">
        <v>7.8</v>
      </c>
      <c r="N57" s="4">
        <v>1.7</v>
      </c>
      <c r="O57" s="4">
        <v>0.75</v>
      </c>
      <c r="P57" s="4">
        <v>10.25</v>
      </c>
      <c r="Q57" s="4">
        <v>0.5</v>
      </c>
      <c r="R57" s="4">
        <v>1</v>
      </c>
      <c r="S57" s="4">
        <v>0</v>
      </c>
      <c r="T57" s="4">
        <v>1.5</v>
      </c>
      <c r="U57" s="4">
        <v>11</v>
      </c>
      <c r="V57" s="4">
        <v>2</v>
      </c>
      <c r="W57" s="4">
        <v>2</v>
      </c>
      <c r="X57" s="4">
        <v>0</v>
      </c>
      <c r="Y57" s="4">
        <v>1.5</v>
      </c>
      <c r="Z57" s="4">
        <v>1</v>
      </c>
      <c r="AA57" s="4">
        <v>0.75</v>
      </c>
      <c r="AB57" s="4">
        <v>4.55</v>
      </c>
      <c r="AC57" s="4">
        <v>0</v>
      </c>
      <c r="AD57" s="4">
        <v>0</v>
      </c>
      <c r="AE57" s="4">
        <v>7.8</v>
      </c>
      <c r="AF57" s="4">
        <v>0</v>
      </c>
      <c r="AG57" s="4">
        <v>0</v>
      </c>
      <c r="AH57" s="4">
        <v>0</v>
      </c>
      <c r="AI57" s="4">
        <v>1</v>
      </c>
      <c r="AJ57" s="4">
        <v>0.7</v>
      </c>
      <c r="AK57" s="4">
        <v>0</v>
      </c>
      <c r="AL57" s="4">
        <v>0</v>
      </c>
      <c r="AM57" s="4">
        <v>1.7</v>
      </c>
      <c r="AN57" s="4">
        <v>0</v>
      </c>
      <c r="AO57" s="4">
        <v>0</v>
      </c>
      <c r="AP57" s="4">
        <v>0</v>
      </c>
      <c r="AQ57" s="4">
        <v>0.75</v>
      </c>
      <c r="AR57" s="4">
        <v>0</v>
      </c>
      <c r="AS57" s="4">
        <v>0</v>
      </c>
      <c r="AT57" s="4">
        <v>0</v>
      </c>
      <c r="AU57" s="4">
        <v>0.75</v>
      </c>
      <c r="AV57" s="4">
        <v>0</v>
      </c>
      <c r="AW57" s="4">
        <v>1.5</v>
      </c>
      <c r="AX57" s="4">
        <v>1</v>
      </c>
      <c r="AY57" s="4">
        <v>2.5</v>
      </c>
      <c r="AZ57" s="4">
        <v>5.25</v>
      </c>
      <c r="BA57" s="4">
        <v>0</v>
      </c>
      <c r="BB57" s="4">
        <v>0</v>
      </c>
      <c r="BC57" s="4">
        <v>10.25</v>
      </c>
      <c r="BD57" s="4">
        <v>16</v>
      </c>
      <c r="BE57" s="4">
        <v>12</v>
      </c>
      <c r="BF57" s="4">
        <v>4</v>
      </c>
      <c r="BG57" s="58">
        <v>272</v>
      </c>
      <c r="BH57" s="58">
        <v>242</v>
      </c>
      <c r="BI57" s="58">
        <v>30</v>
      </c>
    </row>
    <row r="58" spans="1:61">
      <c r="A58" s="4">
        <v>55</v>
      </c>
      <c r="B58" s="4" t="s">
        <v>76</v>
      </c>
      <c r="C58" s="4" t="s">
        <v>75</v>
      </c>
      <c r="D58" s="4">
        <v>50360</v>
      </c>
      <c r="E58" s="4">
        <v>30</v>
      </c>
      <c r="F58" s="4">
        <v>0</v>
      </c>
      <c r="G58" s="4">
        <v>11</v>
      </c>
      <c r="H58" s="4">
        <v>41</v>
      </c>
      <c r="I58" s="4">
        <v>2</v>
      </c>
      <c r="J58" s="4">
        <v>0</v>
      </c>
      <c r="K58" s="4">
        <v>2</v>
      </c>
      <c r="L58" s="4">
        <v>4</v>
      </c>
      <c r="M58" s="4">
        <v>28.5</v>
      </c>
      <c r="N58" s="4">
        <v>0</v>
      </c>
      <c r="O58" s="4">
        <v>9.5</v>
      </c>
      <c r="P58" s="4">
        <v>38</v>
      </c>
      <c r="Q58" s="4">
        <v>2</v>
      </c>
      <c r="R58" s="4">
        <v>0</v>
      </c>
      <c r="S58" s="4">
        <v>2</v>
      </c>
      <c r="T58" s="4">
        <v>4</v>
      </c>
      <c r="U58" s="4">
        <v>24</v>
      </c>
      <c r="V58" s="4">
        <v>0</v>
      </c>
      <c r="W58" s="4">
        <v>0</v>
      </c>
      <c r="X58" s="4">
        <v>0</v>
      </c>
      <c r="Y58" s="4">
        <v>8.5</v>
      </c>
      <c r="Z58" s="4">
        <v>3</v>
      </c>
      <c r="AA58" s="4">
        <v>4</v>
      </c>
      <c r="AB58" s="4">
        <v>13</v>
      </c>
      <c r="AC58" s="4">
        <v>0</v>
      </c>
      <c r="AD58" s="4">
        <v>0</v>
      </c>
      <c r="AE58" s="4">
        <v>28.5</v>
      </c>
      <c r="AF58" s="4">
        <v>0</v>
      </c>
      <c r="AG58" s="4">
        <v>0</v>
      </c>
      <c r="AH58" s="4">
        <v>0</v>
      </c>
      <c r="AI58" s="4">
        <v>0</v>
      </c>
      <c r="AJ58" s="4">
        <v>0</v>
      </c>
      <c r="AK58" s="4">
        <v>0</v>
      </c>
      <c r="AL58" s="4">
        <v>0</v>
      </c>
      <c r="AM58" s="4">
        <v>0</v>
      </c>
      <c r="AN58" s="4">
        <v>0</v>
      </c>
      <c r="AO58" s="4">
        <v>6.5</v>
      </c>
      <c r="AP58" s="4">
        <v>2</v>
      </c>
      <c r="AQ58" s="4">
        <v>0</v>
      </c>
      <c r="AR58" s="4">
        <v>1</v>
      </c>
      <c r="AS58" s="4">
        <v>0</v>
      </c>
      <c r="AT58" s="4">
        <v>0</v>
      </c>
      <c r="AU58" s="4">
        <v>9.5</v>
      </c>
      <c r="AV58" s="4">
        <v>0</v>
      </c>
      <c r="AW58" s="4">
        <v>15</v>
      </c>
      <c r="AX58" s="4">
        <v>5</v>
      </c>
      <c r="AY58" s="4">
        <v>4</v>
      </c>
      <c r="AZ58" s="4">
        <v>14</v>
      </c>
      <c r="BA58" s="4">
        <v>0</v>
      </c>
      <c r="BB58" s="4">
        <v>0</v>
      </c>
      <c r="BC58" s="4">
        <v>38</v>
      </c>
      <c r="BD58" s="4">
        <v>38</v>
      </c>
      <c r="BE58" s="4">
        <v>30</v>
      </c>
      <c r="BF58" s="4">
        <v>0</v>
      </c>
      <c r="BG58" s="59" t="s">
        <v>239</v>
      </c>
      <c r="BH58" s="59" t="s">
        <v>239</v>
      </c>
      <c r="BI58" s="59" t="s">
        <v>239</v>
      </c>
    </row>
    <row r="59" spans="1:61">
      <c r="A59" s="4">
        <v>56</v>
      </c>
      <c r="B59" s="4" t="s">
        <v>77</v>
      </c>
      <c r="C59" s="4" t="s">
        <v>78</v>
      </c>
      <c r="D59" s="4">
        <v>50369</v>
      </c>
      <c r="E59" s="4">
        <v>6</v>
      </c>
      <c r="F59" s="4">
        <v>1</v>
      </c>
      <c r="G59" s="4">
        <v>3</v>
      </c>
      <c r="H59" s="4">
        <v>10</v>
      </c>
      <c r="I59" s="4">
        <v>1</v>
      </c>
      <c r="J59" s="4">
        <v>0</v>
      </c>
      <c r="K59" s="4">
        <v>0</v>
      </c>
      <c r="L59" s="4">
        <v>1</v>
      </c>
      <c r="M59" s="4">
        <v>5.5</v>
      </c>
      <c r="N59" s="4">
        <v>0.5</v>
      </c>
      <c r="O59" s="4">
        <v>2.25</v>
      </c>
      <c r="P59" s="4">
        <v>8.25</v>
      </c>
      <c r="Q59" s="4">
        <v>1</v>
      </c>
      <c r="R59" s="4">
        <v>0</v>
      </c>
      <c r="S59" s="4">
        <v>0</v>
      </c>
      <c r="T59" s="4">
        <v>1</v>
      </c>
      <c r="U59" s="4">
        <v>6</v>
      </c>
      <c r="V59" s="4">
        <v>1</v>
      </c>
      <c r="W59" s="4">
        <v>0.75</v>
      </c>
      <c r="X59" s="4">
        <v>0</v>
      </c>
      <c r="Y59" s="4">
        <v>1.5</v>
      </c>
      <c r="Z59" s="4">
        <v>0</v>
      </c>
      <c r="AA59" s="4">
        <v>0</v>
      </c>
      <c r="AB59" s="4">
        <v>4</v>
      </c>
      <c r="AC59" s="4">
        <v>0</v>
      </c>
      <c r="AD59" s="4">
        <v>0</v>
      </c>
      <c r="AE59" s="4">
        <v>5.5</v>
      </c>
      <c r="AF59" s="4">
        <v>0</v>
      </c>
      <c r="AG59" s="4">
        <v>0.5</v>
      </c>
      <c r="AH59" s="4">
        <v>0</v>
      </c>
      <c r="AI59" s="4">
        <v>0</v>
      </c>
      <c r="AJ59" s="4">
        <v>0</v>
      </c>
      <c r="AK59" s="4">
        <v>0</v>
      </c>
      <c r="AL59" s="4">
        <v>0</v>
      </c>
      <c r="AM59" s="4">
        <v>0.5</v>
      </c>
      <c r="AN59" s="4">
        <v>0.5</v>
      </c>
      <c r="AO59" s="4">
        <v>0.75</v>
      </c>
      <c r="AP59" s="4">
        <v>0</v>
      </c>
      <c r="AQ59" s="4">
        <v>1</v>
      </c>
      <c r="AR59" s="4">
        <v>0</v>
      </c>
      <c r="AS59" s="4">
        <v>0</v>
      </c>
      <c r="AT59" s="4">
        <v>0</v>
      </c>
      <c r="AU59" s="4">
        <v>2.25</v>
      </c>
      <c r="AV59" s="4">
        <v>0.5</v>
      </c>
      <c r="AW59" s="4">
        <v>2.75</v>
      </c>
      <c r="AX59" s="4">
        <v>0</v>
      </c>
      <c r="AY59" s="4">
        <v>1</v>
      </c>
      <c r="AZ59" s="4">
        <v>4</v>
      </c>
      <c r="BA59" s="4">
        <v>0</v>
      </c>
      <c r="BB59" s="4">
        <v>0</v>
      </c>
      <c r="BC59" s="4">
        <v>8.25</v>
      </c>
      <c r="BD59" s="4">
        <v>9</v>
      </c>
      <c r="BE59" s="4">
        <v>7</v>
      </c>
      <c r="BF59" s="4">
        <v>1</v>
      </c>
      <c r="BG59" s="58">
        <v>146</v>
      </c>
      <c r="BH59" s="58">
        <v>133</v>
      </c>
      <c r="BI59" s="58">
        <v>13</v>
      </c>
    </row>
    <row r="60" spans="1:61">
      <c r="A60" s="4">
        <v>57</v>
      </c>
      <c r="B60" s="4" t="s">
        <v>79</v>
      </c>
      <c r="C60" s="4" t="s">
        <v>78</v>
      </c>
      <c r="D60" s="4">
        <v>50304</v>
      </c>
      <c r="E60" s="4">
        <v>77</v>
      </c>
      <c r="F60" s="4">
        <v>8</v>
      </c>
      <c r="G60" s="4">
        <v>5</v>
      </c>
      <c r="H60" s="4">
        <v>90</v>
      </c>
      <c r="I60" s="4">
        <v>3</v>
      </c>
      <c r="J60" s="4">
        <v>0</v>
      </c>
      <c r="K60" s="4">
        <v>0</v>
      </c>
      <c r="L60" s="4">
        <v>3</v>
      </c>
      <c r="M60" s="4">
        <v>76.5</v>
      </c>
      <c r="N60" s="4">
        <v>8</v>
      </c>
      <c r="O60" s="4">
        <v>5</v>
      </c>
      <c r="P60" s="4">
        <v>89.5</v>
      </c>
      <c r="Q60" s="4">
        <v>0</v>
      </c>
      <c r="R60" s="4">
        <v>0</v>
      </c>
      <c r="S60" s="4">
        <v>0</v>
      </c>
      <c r="T60" s="4">
        <v>0</v>
      </c>
      <c r="U60" s="4">
        <v>74</v>
      </c>
      <c r="V60" s="4">
        <v>0</v>
      </c>
      <c r="W60" s="4">
        <v>0</v>
      </c>
      <c r="X60" s="4">
        <v>2</v>
      </c>
      <c r="Y60" s="4">
        <v>17</v>
      </c>
      <c r="Z60" s="4">
        <v>15</v>
      </c>
      <c r="AA60" s="4">
        <v>4</v>
      </c>
      <c r="AB60" s="4">
        <v>30.5</v>
      </c>
      <c r="AC60" s="4">
        <v>6</v>
      </c>
      <c r="AD60" s="4">
        <v>2</v>
      </c>
      <c r="AE60" s="4">
        <v>76.5</v>
      </c>
      <c r="AF60" s="4">
        <v>0</v>
      </c>
      <c r="AG60" s="4">
        <v>0</v>
      </c>
      <c r="AH60" s="4">
        <v>0</v>
      </c>
      <c r="AI60" s="4">
        <v>0</v>
      </c>
      <c r="AJ60" s="4">
        <v>8</v>
      </c>
      <c r="AK60" s="4">
        <v>0</v>
      </c>
      <c r="AL60" s="4">
        <v>0</v>
      </c>
      <c r="AM60" s="4">
        <v>8</v>
      </c>
      <c r="AN60" s="4">
        <v>1</v>
      </c>
      <c r="AO60" s="4">
        <v>1</v>
      </c>
      <c r="AP60" s="4">
        <v>1</v>
      </c>
      <c r="AQ60" s="4">
        <v>2</v>
      </c>
      <c r="AR60" s="4">
        <v>0</v>
      </c>
      <c r="AS60" s="4">
        <v>0</v>
      </c>
      <c r="AT60" s="4">
        <v>0</v>
      </c>
      <c r="AU60" s="4">
        <v>5</v>
      </c>
      <c r="AV60" s="4">
        <v>3</v>
      </c>
      <c r="AW60" s="4">
        <v>18</v>
      </c>
      <c r="AX60" s="4">
        <v>16</v>
      </c>
      <c r="AY60" s="4">
        <v>6</v>
      </c>
      <c r="AZ60" s="4">
        <v>38.5</v>
      </c>
      <c r="BA60" s="4">
        <v>6</v>
      </c>
      <c r="BB60" s="4">
        <v>2</v>
      </c>
      <c r="BC60" s="4">
        <v>89.5</v>
      </c>
      <c r="BD60" s="4">
        <v>72</v>
      </c>
      <c r="BE60" s="4">
        <v>67</v>
      </c>
      <c r="BF60" s="4">
        <v>5</v>
      </c>
      <c r="BG60" s="58">
        <v>1268</v>
      </c>
      <c r="BH60" s="58">
        <v>988</v>
      </c>
      <c r="BI60" s="58">
        <v>280</v>
      </c>
    </row>
    <row r="61" spans="1:61">
      <c r="A61" s="4">
        <v>58</v>
      </c>
      <c r="B61" s="4" t="s">
        <v>80</v>
      </c>
      <c r="C61" s="4" t="s">
        <v>78</v>
      </c>
      <c r="D61" s="4">
        <v>50379</v>
      </c>
      <c r="E61" s="4">
        <v>12</v>
      </c>
      <c r="F61" s="4">
        <v>3</v>
      </c>
      <c r="G61" s="4">
        <v>3</v>
      </c>
      <c r="H61" s="4">
        <v>18</v>
      </c>
      <c r="I61" s="4">
        <v>1</v>
      </c>
      <c r="J61" s="4">
        <v>0</v>
      </c>
      <c r="K61" s="4">
        <v>0</v>
      </c>
      <c r="L61" s="4">
        <v>1</v>
      </c>
      <c r="M61" s="4">
        <v>11.5</v>
      </c>
      <c r="N61" s="4">
        <v>2.5</v>
      </c>
      <c r="O61" s="4">
        <v>3</v>
      </c>
      <c r="P61" s="4">
        <v>17</v>
      </c>
      <c r="Q61" s="4">
        <v>1</v>
      </c>
      <c r="R61" s="4">
        <v>0</v>
      </c>
      <c r="S61" s="4">
        <v>0</v>
      </c>
      <c r="T61" s="4">
        <v>1</v>
      </c>
      <c r="U61" s="4">
        <v>12</v>
      </c>
      <c r="V61" s="4">
        <v>3</v>
      </c>
      <c r="W61" s="4">
        <v>3</v>
      </c>
      <c r="X61" s="4">
        <v>0</v>
      </c>
      <c r="Y61" s="4">
        <v>2</v>
      </c>
      <c r="Z61" s="4">
        <v>5</v>
      </c>
      <c r="AA61" s="4">
        <v>2</v>
      </c>
      <c r="AB61" s="4">
        <v>2.5</v>
      </c>
      <c r="AC61" s="4">
        <v>0</v>
      </c>
      <c r="AD61" s="4">
        <v>0</v>
      </c>
      <c r="AE61" s="4">
        <v>11.5</v>
      </c>
      <c r="AF61" s="4">
        <v>2.5</v>
      </c>
      <c r="AG61" s="4">
        <v>0</v>
      </c>
      <c r="AH61" s="4">
        <v>0</v>
      </c>
      <c r="AI61" s="4">
        <v>0</v>
      </c>
      <c r="AJ61" s="4">
        <v>0</v>
      </c>
      <c r="AK61" s="4">
        <v>0</v>
      </c>
      <c r="AL61" s="4">
        <v>0</v>
      </c>
      <c r="AM61" s="4">
        <v>2.5</v>
      </c>
      <c r="AN61" s="4">
        <v>0</v>
      </c>
      <c r="AO61" s="4">
        <v>0</v>
      </c>
      <c r="AP61" s="4">
        <v>1</v>
      </c>
      <c r="AQ61" s="4">
        <v>2</v>
      </c>
      <c r="AR61" s="4">
        <v>0</v>
      </c>
      <c r="AS61" s="4">
        <v>0</v>
      </c>
      <c r="AT61" s="4">
        <v>0</v>
      </c>
      <c r="AU61" s="4">
        <v>3</v>
      </c>
      <c r="AV61" s="4">
        <v>2.5</v>
      </c>
      <c r="AW61" s="4">
        <v>2</v>
      </c>
      <c r="AX61" s="4">
        <v>6</v>
      </c>
      <c r="AY61" s="4">
        <v>4</v>
      </c>
      <c r="AZ61" s="4">
        <v>2.5</v>
      </c>
      <c r="BA61" s="4">
        <v>0</v>
      </c>
      <c r="BB61" s="4">
        <v>0</v>
      </c>
      <c r="BC61" s="4">
        <v>17</v>
      </c>
      <c r="BD61" s="4">
        <v>18</v>
      </c>
      <c r="BE61" s="4">
        <v>15</v>
      </c>
      <c r="BF61" s="4">
        <v>3</v>
      </c>
      <c r="BG61" s="58">
        <v>345</v>
      </c>
      <c r="BH61" s="58">
        <v>250</v>
      </c>
      <c r="BI61" s="58">
        <v>95</v>
      </c>
    </row>
    <row r="62" spans="1:61">
      <c r="A62" s="4">
        <v>59</v>
      </c>
      <c r="B62" s="4" t="s">
        <v>81</v>
      </c>
      <c r="C62" s="4" t="s">
        <v>82</v>
      </c>
      <c r="D62" s="4">
        <v>51901</v>
      </c>
      <c r="E62" s="4">
        <v>4</v>
      </c>
      <c r="F62" s="4">
        <v>1</v>
      </c>
      <c r="G62" s="4">
        <v>0</v>
      </c>
      <c r="H62" s="4">
        <v>5</v>
      </c>
      <c r="I62" s="4">
        <v>2</v>
      </c>
      <c r="J62" s="4">
        <v>1</v>
      </c>
      <c r="K62" s="4">
        <v>0</v>
      </c>
      <c r="L62" s="4">
        <v>3</v>
      </c>
      <c r="M62" s="4">
        <v>3</v>
      </c>
      <c r="N62" s="4">
        <v>0.5</v>
      </c>
      <c r="O62" s="4">
        <v>0</v>
      </c>
      <c r="P62" s="4">
        <v>3.5</v>
      </c>
      <c r="Q62" s="4">
        <v>1.75</v>
      </c>
      <c r="R62" s="4">
        <v>0.5</v>
      </c>
      <c r="S62" s="4">
        <v>0</v>
      </c>
      <c r="T62" s="4">
        <v>2.25</v>
      </c>
      <c r="U62" s="4">
        <v>4</v>
      </c>
      <c r="V62" s="4">
        <v>1</v>
      </c>
      <c r="W62" s="4">
        <v>0.13</v>
      </c>
      <c r="X62" s="4">
        <v>0</v>
      </c>
      <c r="Y62" s="4">
        <v>0.25</v>
      </c>
      <c r="Z62" s="4">
        <v>0</v>
      </c>
      <c r="AA62" s="4">
        <v>0</v>
      </c>
      <c r="AB62" s="4">
        <v>2.75</v>
      </c>
      <c r="AC62" s="4">
        <v>0</v>
      </c>
      <c r="AD62" s="4">
        <v>0</v>
      </c>
      <c r="AE62" s="4">
        <v>3</v>
      </c>
      <c r="AF62" s="4">
        <v>0</v>
      </c>
      <c r="AG62" s="4">
        <v>0</v>
      </c>
      <c r="AH62" s="4">
        <v>0</v>
      </c>
      <c r="AI62" s="4">
        <v>0</v>
      </c>
      <c r="AJ62" s="4">
        <v>0.5</v>
      </c>
      <c r="AK62" s="4">
        <v>0</v>
      </c>
      <c r="AL62" s="4">
        <v>0</v>
      </c>
      <c r="AM62" s="4">
        <v>0.5</v>
      </c>
      <c r="AN62" s="4">
        <v>0</v>
      </c>
      <c r="AO62" s="4">
        <v>0</v>
      </c>
      <c r="AP62" s="4">
        <v>0</v>
      </c>
      <c r="AQ62" s="4">
        <v>0</v>
      </c>
      <c r="AR62" s="4">
        <v>0</v>
      </c>
      <c r="AS62" s="4">
        <v>0</v>
      </c>
      <c r="AT62" s="4">
        <v>0</v>
      </c>
      <c r="AU62" s="4">
        <v>0</v>
      </c>
      <c r="AV62" s="4">
        <v>0</v>
      </c>
      <c r="AW62" s="4">
        <v>0.25</v>
      </c>
      <c r="AX62" s="4">
        <v>0</v>
      </c>
      <c r="AY62" s="4">
        <v>0</v>
      </c>
      <c r="AZ62" s="4">
        <v>3.25</v>
      </c>
      <c r="BA62" s="4">
        <v>0</v>
      </c>
      <c r="BB62" s="4">
        <v>0</v>
      </c>
      <c r="BC62" s="4">
        <v>3.5</v>
      </c>
      <c r="BD62" s="4">
        <v>3</v>
      </c>
      <c r="BE62" s="4">
        <v>3</v>
      </c>
      <c r="BF62" s="4">
        <v>0</v>
      </c>
      <c r="BG62" s="58">
        <v>23</v>
      </c>
      <c r="BH62" s="58">
        <v>23</v>
      </c>
      <c r="BI62" s="58">
        <v>0</v>
      </c>
    </row>
    <row r="63" spans="1:61">
      <c r="A63" s="4">
        <v>60</v>
      </c>
      <c r="B63" s="4" t="s">
        <v>83</v>
      </c>
      <c r="C63" s="4" t="s">
        <v>82</v>
      </c>
      <c r="D63" s="4">
        <v>51902</v>
      </c>
      <c r="E63" s="4">
        <v>8</v>
      </c>
      <c r="F63" s="4">
        <v>2</v>
      </c>
      <c r="G63" s="4">
        <v>2</v>
      </c>
      <c r="H63" s="4">
        <v>12</v>
      </c>
      <c r="I63" s="4">
        <v>1</v>
      </c>
      <c r="J63" s="4">
        <v>1</v>
      </c>
      <c r="K63" s="4">
        <v>0</v>
      </c>
      <c r="L63" s="4">
        <v>2</v>
      </c>
      <c r="M63" s="4">
        <v>8</v>
      </c>
      <c r="N63" s="4">
        <v>2</v>
      </c>
      <c r="O63" s="4">
        <v>2</v>
      </c>
      <c r="P63" s="4">
        <v>12</v>
      </c>
      <c r="Q63" s="4">
        <v>0</v>
      </c>
      <c r="R63" s="4">
        <v>0</v>
      </c>
      <c r="S63" s="4">
        <v>0</v>
      </c>
      <c r="T63" s="4">
        <v>0</v>
      </c>
      <c r="U63" s="4">
        <v>6</v>
      </c>
      <c r="V63" s="4">
        <v>0</v>
      </c>
      <c r="W63" s="4">
        <v>0</v>
      </c>
      <c r="X63" s="4">
        <v>1</v>
      </c>
      <c r="Y63" s="4">
        <v>2</v>
      </c>
      <c r="Z63" s="4">
        <v>1</v>
      </c>
      <c r="AA63" s="4">
        <v>2</v>
      </c>
      <c r="AB63" s="4">
        <v>2</v>
      </c>
      <c r="AC63" s="4">
        <v>0</v>
      </c>
      <c r="AD63" s="4">
        <v>0</v>
      </c>
      <c r="AE63" s="4">
        <v>8</v>
      </c>
      <c r="AF63" s="4">
        <v>0</v>
      </c>
      <c r="AG63" s="4">
        <v>0</v>
      </c>
      <c r="AH63" s="4">
        <v>0</v>
      </c>
      <c r="AI63" s="4">
        <v>0</v>
      </c>
      <c r="AJ63" s="4">
        <v>2</v>
      </c>
      <c r="AK63" s="4">
        <v>0</v>
      </c>
      <c r="AL63" s="4">
        <v>0</v>
      </c>
      <c r="AM63" s="4">
        <v>2</v>
      </c>
      <c r="AN63" s="4">
        <v>0</v>
      </c>
      <c r="AO63" s="4">
        <v>2</v>
      </c>
      <c r="AP63" s="4">
        <v>0</v>
      </c>
      <c r="AQ63" s="4">
        <v>0</v>
      </c>
      <c r="AR63" s="4">
        <v>0</v>
      </c>
      <c r="AS63" s="4">
        <v>0</v>
      </c>
      <c r="AT63" s="4">
        <v>0</v>
      </c>
      <c r="AU63" s="4">
        <v>2</v>
      </c>
      <c r="AV63" s="4">
        <v>1</v>
      </c>
      <c r="AW63" s="4">
        <v>4</v>
      </c>
      <c r="AX63" s="4">
        <v>1</v>
      </c>
      <c r="AY63" s="4">
        <v>2</v>
      </c>
      <c r="AZ63" s="4">
        <v>4</v>
      </c>
      <c r="BA63" s="4">
        <v>0</v>
      </c>
      <c r="BB63" s="4">
        <v>0</v>
      </c>
      <c r="BC63" s="4">
        <v>12</v>
      </c>
      <c r="BD63" s="4">
        <v>8</v>
      </c>
      <c r="BE63" s="4">
        <v>0</v>
      </c>
      <c r="BF63" s="4">
        <v>0</v>
      </c>
      <c r="BG63" s="58">
        <v>101</v>
      </c>
      <c r="BH63" s="58">
        <v>0</v>
      </c>
      <c r="BI63" s="58">
        <v>0</v>
      </c>
    </row>
    <row r="64" spans="1:61" s="1" customFormat="1">
      <c r="BG64" s="60"/>
      <c r="BH64" s="60"/>
      <c r="BI64" s="60"/>
    </row>
    <row r="65" spans="1:61" s="2" customFormat="1" ht="165">
      <c r="A65" s="4"/>
      <c r="B65" s="7" t="s">
        <v>2</v>
      </c>
      <c r="C65" s="7" t="s">
        <v>3</v>
      </c>
      <c r="D65" s="7" t="s">
        <v>4</v>
      </c>
      <c r="E65" s="7" t="s">
        <v>531</v>
      </c>
      <c r="F65" s="7" t="s">
        <v>532</v>
      </c>
      <c r="G65" s="7" t="s">
        <v>533</v>
      </c>
      <c r="H65" s="7" t="s">
        <v>534</v>
      </c>
      <c r="I65" s="7" t="s">
        <v>535</v>
      </c>
      <c r="J65" s="7" t="s">
        <v>536</v>
      </c>
      <c r="K65" s="7" t="s">
        <v>537</v>
      </c>
      <c r="L65" s="7" t="s">
        <v>538</v>
      </c>
      <c r="M65" s="7" t="s">
        <v>539</v>
      </c>
      <c r="N65" s="7" t="s">
        <v>540</v>
      </c>
      <c r="O65" s="7" t="s">
        <v>541</v>
      </c>
      <c r="P65" s="7" t="s">
        <v>542</v>
      </c>
      <c r="Q65" s="7" t="s">
        <v>543</v>
      </c>
      <c r="R65" s="7" t="s">
        <v>544</v>
      </c>
      <c r="S65" s="7" t="s">
        <v>545</v>
      </c>
      <c r="T65" s="7" t="s">
        <v>546</v>
      </c>
      <c r="U65" s="7" t="s">
        <v>547</v>
      </c>
      <c r="V65" s="7" t="s">
        <v>548</v>
      </c>
      <c r="W65" s="7" t="s">
        <v>549</v>
      </c>
      <c r="X65" s="7" t="s">
        <v>550</v>
      </c>
      <c r="Y65" s="7" t="s">
        <v>551</v>
      </c>
      <c r="Z65" s="7" t="s">
        <v>552</v>
      </c>
      <c r="AA65" s="7" t="s">
        <v>553</v>
      </c>
      <c r="AB65" s="7" t="s">
        <v>554</v>
      </c>
      <c r="AC65" s="7" t="s">
        <v>555</v>
      </c>
      <c r="AD65" s="7" t="s">
        <v>556</v>
      </c>
      <c r="AE65" s="7" t="s">
        <v>557</v>
      </c>
      <c r="AF65" s="7" t="s">
        <v>558</v>
      </c>
      <c r="AG65" s="7" t="s">
        <v>559</v>
      </c>
      <c r="AH65" s="7" t="s">
        <v>560</v>
      </c>
      <c r="AI65" s="7" t="s">
        <v>561</v>
      </c>
      <c r="AJ65" s="7" t="s">
        <v>562</v>
      </c>
      <c r="AK65" s="7" t="s">
        <v>563</v>
      </c>
      <c r="AL65" s="7" t="s">
        <v>564</v>
      </c>
      <c r="AM65" s="7" t="s">
        <v>565</v>
      </c>
      <c r="AN65" s="7" t="s">
        <v>566</v>
      </c>
      <c r="AO65" s="7" t="s">
        <v>567</v>
      </c>
      <c r="AP65" s="7" t="s">
        <v>568</v>
      </c>
      <c r="AQ65" s="7" t="s">
        <v>569</v>
      </c>
      <c r="AR65" s="7" t="s">
        <v>570</v>
      </c>
      <c r="AS65" s="7" t="s">
        <v>571</v>
      </c>
      <c r="AT65" s="7" t="s">
        <v>572</v>
      </c>
      <c r="AU65" s="7" t="s">
        <v>573</v>
      </c>
      <c r="AV65" s="7" t="s">
        <v>574</v>
      </c>
      <c r="AW65" s="7" t="s">
        <v>575</v>
      </c>
      <c r="AX65" s="7" t="s">
        <v>576</v>
      </c>
      <c r="AY65" s="7" t="s">
        <v>577</v>
      </c>
      <c r="AZ65" s="7" t="s">
        <v>578</v>
      </c>
      <c r="BA65" s="7" t="s">
        <v>579</v>
      </c>
      <c r="BB65" s="7" t="s">
        <v>580</v>
      </c>
      <c r="BC65" s="7" t="s">
        <v>581</v>
      </c>
      <c r="BD65" s="7" t="s">
        <v>582</v>
      </c>
      <c r="BE65" s="7" t="s">
        <v>583</v>
      </c>
      <c r="BF65" s="7" t="s">
        <v>584</v>
      </c>
      <c r="BG65" s="61" t="s">
        <v>585</v>
      </c>
      <c r="BH65" s="61" t="s">
        <v>586</v>
      </c>
      <c r="BI65" s="61" t="s">
        <v>587</v>
      </c>
    </row>
    <row r="66" spans="1:61">
      <c r="A66" s="8">
        <v>1</v>
      </c>
      <c r="B66" s="8" t="s">
        <v>84</v>
      </c>
      <c r="C66" s="8" t="s">
        <v>11</v>
      </c>
      <c r="D66" s="4"/>
      <c r="E66" s="8">
        <v>145</v>
      </c>
      <c r="F66" s="8">
        <v>6</v>
      </c>
      <c r="G66" s="8">
        <v>22</v>
      </c>
      <c r="H66" s="8">
        <v>173</v>
      </c>
      <c r="I66" s="8">
        <v>13</v>
      </c>
      <c r="J66" s="8">
        <v>1</v>
      </c>
      <c r="K66" s="8">
        <v>2</v>
      </c>
      <c r="L66" s="8">
        <v>16</v>
      </c>
      <c r="M66" s="8">
        <v>138.57</v>
      </c>
      <c r="N66" s="8">
        <v>7</v>
      </c>
      <c r="O66" s="8">
        <v>22</v>
      </c>
      <c r="P66" s="8">
        <v>167.57</v>
      </c>
      <c r="Q66" s="8">
        <v>12.5</v>
      </c>
      <c r="R66" s="8">
        <v>1</v>
      </c>
      <c r="S66" s="8">
        <v>2</v>
      </c>
      <c r="T66" s="8">
        <v>15.5</v>
      </c>
      <c r="U66" s="8">
        <v>132</v>
      </c>
      <c r="V66" s="8">
        <v>7</v>
      </c>
      <c r="W66" s="8">
        <v>2.4900000000000002</v>
      </c>
      <c r="X66" s="8">
        <v>3</v>
      </c>
      <c r="Y66" s="8">
        <v>38.120000000000005</v>
      </c>
      <c r="Z66" s="8">
        <v>23</v>
      </c>
      <c r="AA66" s="8">
        <v>15.5</v>
      </c>
      <c r="AB66" s="8">
        <v>52.95</v>
      </c>
      <c r="AC66" s="8">
        <v>3</v>
      </c>
      <c r="AD66" s="8">
        <v>3</v>
      </c>
      <c r="AE66" s="8">
        <v>138.57</v>
      </c>
      <c r="AF66" s="8">
        <v>0</v>
      </c>
      <c r="AG66" s="8">
        <v>1</v>
      </c>
      <c r="AH66" s="8">
        <v>1</v>
      </c>
      <c r="AI66" s="8">
        <v>1</v>
      </c>
      <c r="AJ66" s="8">
        <v>3</v>
      </c>
      <c r="AK66" s="8">
        <v>1</v>
      </c>
      <c r="AL66" s="8">
        <v>0</v>
      </c>
      <c r="AM66" s="8">
        <v>7</v>
      </c>
      <c r="AN66" s="8">
        <v>8.5</v>
      </c>
      <c r="AO66" s="8">
        <v>7</v>
      </c>
      <c r="AP66" s="8">
        <v>1</v>
      </c>
      <c r="AQ66" s="8">
        <v>1</v>
      </c>
      <c r="AR66" s="8">
        <v>4.5</v>
      </c>
      <c r="AS66" s="8">
        <v>0</v>
      </c>
      <c r="AT66" s="8">
        <v>0</v>
      </c>
      <c r="AU66" s="8">
        <v>22</v>
      </c>
      <c r="AV66" s="8">
        <v>11.5</v>
      </c>
      <c r="AW66" s="8">
        <v>46.12</v>
      </c>
      <c r="AX66" s="8">
        <v>25</v>
      </c>
      <c r="AY66" s="8">
        <v>17.5</v>
      </c>
      <c r="AZ66" s="8">
        <v>60.45</v>
      </c>
      <c r="BA66" s="8">
        <v>4</v>
      </c>
      <c r="BB66" s="8">
        <v>3</v>
      </c>
      <c r="BC66" s="8">
        <v>167.57</v>
      </c>
      <c r="BD66" s="8">
        <v>121</v>
      </c>
      <c r="BE66" s="8">
        <v>105</v>
      </c>
      <c r="BF66" s="8">
        <v>16</v>
      </c>
      <c r="BG66" s="12">
        <v>2609</v>
      </c>
      <c r="BH66" s="12">
        <v>2373</v>
      </c>
      <c r="BI66" s="12">
        <v>276</v>
      </c>
    </row>
    <row r="67" spans="1:61">
      <c r="A67" s="8">
        <v>2</v>
      </c>
      <c r="B67" s="8" t="s">
        <v>85</v>
      </c>
      <c r="C67" s="8" t="s">
        <v>26</v>
      </c>
      <c r="D67" s="4"/>
      <c r="E67" s="8">
        <v>108</v>
      </c>
      <c r="F67" s="8">
        <v>6</v>
      </c>
      <c r="G67" s="8">
        <v>28</v>
      </c>
      <c r="H67" s="8">
        <v>142</v>
      </c>
      <c r="I67" s="8">
        <v>5</v>
      </c>
      <c r="J67" s="8">
        <v>1</v>
      </c>
      <c r="K67" s="8">
        <v>3</v>
      </c>
      <c r="L67" s="8">
        <v>9</v>
      </c>
      <c r="M67" s="8">
        <v>103.15</v>
      </c>
      <c r="N67" s="8">
        <v>5.2</v>
      </c>
      <c r="O67" s="8">
        <v>22.55</v>
      </c>
      <c r="P67" s="8">
        <v>130.9</v>
      </c>
      <c r="Q67" s="8">
        <v>5</v>
      </c>
      <c r="R67" s="8">
        <v>0.2</v>
      </c>
      <c r="S67" s="8">
        <v>2.5</v>
      </c>
      <c r="T67" s="8">
        <v>7.7</v>
      </c>
      <c r="U67" s="8">
        <v>106</v>
      </c>
      <c r="V67" s="8">
        <v>6</v>
      </c>
      <c r="W67" s="8">
        <v>5.5</v>
      </c>
      <c r="X67" s="8">
        <v>0</v>
      </c>
      <c r="Y67" s="8">
        <v>24.4</v>
      </c>
      <c r="Z67" s="8">
        <v>11</v>
      </c>
      <c r="AA67" s="8">
        <v>10.75</v>
      </c>
      <c r="AB67" s="8">
        <v>54</v>
      </c>
      <c r="AC67" s="8">
        <v>2</v>
      </c>
      <c r="AD67" s="8">
        <v>1</v>
      </c>
      <c r="AE67" s="8">
        <v>103.15</v>
      </c>
      <c r="AF67" s="8">
        <v>0</v>
      </c>
      <c r="AG67" s="8">
        <v>0</v>
      </c>
      <c r="AH67" s="8">
        <v>0.2</v>
      </c>
      <c r="AI67" s="8">
        <v>3</v>
      </c>
      <c r="AJ67" s="8">
        <v>2</v>
      </c>
      <c r="AK67" s="8">
        <v>0</v>
      </c>
      <c r="AL67" s="8">
        <v>0</v>
      </c>
      <c r="AM67" s="8">
        <v>5.2</v>
      </c>
      <c r="AN67" s="8">
        <v>5</v>
      </c>
      <c r="AO67" s="8">
        <v>10.35</v>
      </c>
      <c r="AP67" s="8">
        <v>3.2</v>
      </c>
      <c r="AQ67" s="8">
        <v>1</v>
      </c>
      <c r="AR67" s="8">
        <v>3</v>
      </c>
      <c r="AS67" s="8">
        <v>0</v>
      </c>
      <c r="AT67" s="8">
        <v>0</v>
      </c>
      <c r="AU67" s="8">
        <v>22.55</v>
      </c>
      <c r="AV67" s="8">
        <v>5</v>
      </c>
      <c r="AW67" s="8">
        <v>34.75</v>
      </c>
      <c r="AX67" s="8">
        <v>14.4</v>
      </c>
      <c r="AY67" s="8">
        <v>14.75</v>
      </c>
      <c r="AZ67" s="8">
        <v>59</v>
      </c>
      <c r="BA67" s="8">
        <v>2</v>
      </c>
      <c r="BB67" s="8">
        <v>1</v>
      </c>
      <c r="BC67" s="8">
        <v>130.9</v>
      </c>
      <c r="BD67" s="8">
        <v>109</v>
      </c>
      <c r="BE67" s="8">
        <v>91</v>
      </c>
      <c r="BF67" s="8">
        <v>8</v>
      </c>
      <c r="BG67" s="12">
        <v>3452</v>
      </c>
      <c r="BH67" s="12">
        <v>2959</v>
      </c>
      <c r="BI67" s="12">
        <v>222</v>
      </c>
    </row>
    <row r="68" spans="1:61">
      <c r="A68" s="8">
        <v>3</v>
      </c>
      <c r="B68" s="8" t="s">
        <v>86</v>
      </c>
      <c r="C68" s="8" t="s">
        <v>36</v>
      </c>
      <c r="D68" s="4"/>
      <c r="E68" s="8">
        <v>100</v>
      </c>
      <c r="F68" s="8">
        <v>4</v>
      </c>
      <c r="G68" s="8">
        <v>20</v>
      </c>
      <c r="H68" s="8">
        <v>124</v>
      </c>
      <c r="I68" s="8">
        <v>16</v>
      </c>
      <c r="J68" s="8">
        <v>0</v>
      </c>
      <c r="K68" s="8">
        <v>1</v>
      </c>
      <c r="L68" s="8">
        <v>17</v>
      </c>
      <c r="M68" s="8">
        <v>96.12</v>
      </c>
      <c r="N68" s="8">
        <v>4</v>
      </c>
      <c r="O68" s="8">
        <v>18.25</v>
      </c>
      <c r="P68" s="8">
        <v>118.37</v>
      </c>
      <c r="Q68" s="8">
        <v>12.120000000000001</v>
      </c>
      <c r="R68" s="8">
        <v>0</v>
      </c>
      <c r="S68" s="8">
        <v>0.5</v>
      </c>
      <c r="T68" s="8">
        <v>12.620000000000001</v>
      </c>
      <c r="U68" s="8">
        <v>98</v>
      </c>
      <c r="V68" s="8">
        <v>39</v>
      </c>
      <c r="W68" s="8">
        <v>5.04</v>
      </c>
      <c r="X68" s="8">
        <v>0</v>
      </c>
      <c r="Y68" s="8">
        <v>16.87</v>
      </c>
      <c r="Z68" s="8">
        <v>10.5</v>
      </c>
      <c r="AA68" s="8">
        <v>6</v>
      </c>
      <c r="AB68" s="8">
        <v>57.75</v>
      </c>
      <c r="AC68" s="8">
        <v>3</v>
      </c>
      <c r="AD68" s="8">
        <v>2</v>
      </c>
      <c r="AE68" s="8">
        <v>96.12</v>
      </c>
      <c r="AF68" s="8">
        <v>0</v>
      </c>
      <c r="AG68" s="8">
        <v>2</v>
      </c>
      <c r="AH68" s="8">
        <v>0</v>
      </c>
      <c r="AI68" s="8">
        <v>0</v>
      </c>
      <c r="AJ68" s="8">
        <v>2</v>
      </c>
      <c r="AK68" s="8">
        <v>0</v>
      </c>
      <c r="AL68" s="8">
        <v>0</v>
      </c>
      <c r="AM68" s="8">
        <v>4</v>
      </c>
      <c r="AN68" s="8">
        <v>6</v>
      </c>
      <c r="AO68" s="8">
        <v>3.5</v>
      </c>
      <c r="AP68" s="8">
        <v>2</v>
      </c>
      <c r="AQ68" s="8">
        <v>2.75</v>
      </c>
      <c r="AR68" s="8">
        <v>3</v>
      </c>
      <c r="AS68" s="8">
        <v>1</v>
      </c>
      <c r="AT68" s="8">
        <v>0</v>
      </c>
      <c r="AU68" s="8">
        <v>18.25</v>
      </c>
      <c r="AV68" s="8">
        <v>6</v>
      </c>
      <c r="AW68" s="8">
        <v>22.369999999999997</v>
      </c>
      <c r="AX68" s="8">
        <v>12.5</v>
      </c>
      <c r="AY68" s="8">
        <v>8.75</v>
      </c>
      <c r="AZ68" s="8">
        <v>62.75</v>
      </c>
      <c r="BA68" s="8">
        <v>4</v>
      </c>
      <c r="BB68" s="8">
        <v>2</v>
      </c>
      <c r="BC68" s="8">
        <v>118.37</v>
      </c>
      <c r="BD68" s="8">
        <v>219</v>
      </c>
      <c r="BE68" s="8">
        <v>190</v>
      </c>
      <c r="BF68" s="8">
        <v>7</v>
      </c>
      <c r="BG68" s="12">
        <v>2155</v>
      </c>
      <c r="BH68" s="12">
        <v>1862</v>
      </c>
      <c r="BI68" s="12">
        <v>161</v>
      </c>
    </row>
    <row r="69" spans="1:61">
      <c r="A69" s="8">
        <v>4</v>
      </c>
      <c r="B69" s="8" t="s">
        <v>87</v>
      </c>
      <c r="C69" s="8" t="s">
        <v>42</v>
      </c>
      <c r="D69" s="4"/>
      <c r="E69" s="8">
        <v>72</v>
      </c>
      <c r="F69" s="8">
        <v>8</v>
      </c>
      <c r="G69" s="8">
        <v>12</v>
      </c>
      <c r="H69" s="8">
        <v>92</v>
      </c>
      <c r="I69" s="8">
        <v>7</v>
      </c>
      <c r="J69" s="8">
        <v>0</v>
      </c>
      <c r="K69" s="8">
        <v>0</v>
      </c>
      <c r="L69" s="8">
        <v>7</v>
      </c>
      <c r="M69" s="8">
        <v>67.25</v>
      </c>
      <c r="N69" s="8">
        <v>6.75</v>
      </c>
      <c r="O69" s="8">
        <v>12.75</v>
      </c>
      <c r="P69" s="8">
        <v>86.75</v>
      </c>
      <c r="Q69" s="8">
        <v>6.12</v>
      </c>
      <c r="R69" s="8">
        <v>0</v>
      </c>
      <c r="S69" s="8">
        <v>0</v>
      </c>
      <c r="T69" s="8">
        <v>6.12</v>
      </c>
      <c r="U69" s="8">
        <v>64</v>
      </c>
      <c r="V69" s="8">
        <v>1</v>
      </c>
      <c r="W69" s="8">
        <v>0.1</v>
      </c>
      <c r="X69" s="8">
        <v>1</v>
      </c>
      <c r="Y69" s="8">
        <v>13</v>
      </c>
      <c r="Z69" s="8">
        <v>2</v>
      </c>
      <c r="AA69" s="8">
        <v>7.38</v>
      </c>
      <c r="AB69" s="8">
        <v>41.87</v>
      </c>
      <c r="AC69" s="8">
        <v>2</v>
      </c>
      <c r="AD69" s="8">
        <v>0</v>
      </c>
      <c r="AE69" s="8">
        <v>67.25</v>
      </c>
      <c r="AF69" s="8">
        <v>2</v>
      </c>
      <c r="AG69" s="8">
        <v>0</v>
      </c>
      <c r="AH69" s="8">
        <v>1.75</v>
      </c>
      <c r="AI69" s="8">
        <v>0</v>
      </c>
      <c r="AJ69" s="8">
        <v>3</v>
      </c>
      <c r="AK69" s="8">
        <v>0</v>
      </c>
      <c r="AL69" s="8">
        <v>0</v>
      </c>
      <c r="AM69" s="8">
        <v>6.75</v>
      </c>
      <c r="AN69" s="8">
        <v>5.75</v>
      </c>
      <c r="AO69" s="8">
        <v>1</v>
      </c>
      <c r="AP69" s="8">
        <v>2</v>
      </c>
      <c r="AQ69" s="8">
        <v>1</v>
      </c>
      <c r="AR69" s="8">
        <v>3</v>
      </c>
      <c r="AS69" s="8">
        <v>0</v>
      </c>
      <c r="AT69" s="8">
        <v>0</v>
      </c>
      <c r="AU69" s="8">
        <v>12.75</v>
      </c>
      <c r="AV69" s="8">
        <v>8.75</v>
      </c>
      <c r="AW69" s="8">
        <v>14</v>
      </c>
      <c r="AX69" s="8">
        <v>5.75</v>
      </c>
      <c r="AY69" s="8">
        <v>8.379999999999999</v>
      </c>
      <c r="AZ69" s="8">
        <v>47.87</v>
      </c>
      <c r="BA69" s="8">
        <v>2</v>
      </c>
      <c r="BB69" s="8">
        <v>0</v>
      </c>
      <c r="BC69" s="8">
        <v>86.75</v>
      </c>
      <c r="BD69" s="8">
        <v>129</v>
      </c>
      <c r="BE69" s="8">
        <v>35</v>
      </c>
      <c r="BF69" s="8">
        <v>91</v>
      </c>
      <c r="BG69" s="12">
        <v>1777</v>
      </c>
      <c r="BH69" s="12">
        <v>831</v>
      </c>
      <c r="BI69" s="12">
        <v>904</v>
      </c>
    </row>
    <row r="70" spans="1:61">
      <c r="A70" s="8">
        <v>5</v>
      </c>
      <c r="B70" s="8" t="s">
        <v>88</v>
      </c>
      <c r="C70" s="8" t="s">
        <v>47</v>
      </c>
      <c r="D70" s="4"/>
      <c r="E70" s="8">
        <v>33</v>
      </c>
      <c r="F70" s="8">
        <v>6</v>
      </c>
      <c r="G70" s="8">
        <v>10</v>
      </c>
      <c r="H70" s="8">
        <v>49</v>
      </c>
      <c r="I70" s="8">
        <v>4</v>
      </c>
      <c r="J70" s="8">
        <v>2</v>
      </c>
      <c r="K70" s="8">
        <v>1</v>
      </c>
      <c r="L70" s="8">
        <v>7</v>
      </c>
      <c r="M70" s="8">
        <v>33</v>
      </c>
      <c r="N70" s="8">
        <v>6</v>
      </c>
      <c r="O70" s="8">
        <v>9.8000000000000007</v>
      </c>
      <c r="P70" s="8">
        <v>48.8</v>
      </c>
      <c r="Q70" s="8">
        <v>4</v>
      </c>
      <c r="R70" s="8">
        <v>2</v>
      </c>
      <c r="S70" s="8">
        <v>1</v>
      </c>
      <c r="T70" s="8">
        <v>7</v>
      </c>
      <c r="U70" s="8">
        <v>32</v>
      </c>
      <c r="V70" s="8">
        <v>2</v>
      </c>
      <c r="W70" s="8">
        <v>2</v>
      </c>
      <c r="X70" s="8">
        <v>0</v>
      </c>
      <c r="Y70" s="8">
        <v>7</v>
      </c>
      <c r="Z70" s="8">
        <v>2</v>
      </c>
      <c r="AA70" s="8">
        <v>4</v>
      </c>
      <c r="AB70" s="8">
        <v>19</v>
      </c>
      <c r="AC70" s="8">
        <v>1</v>
      </c>
      <c r="AD70" s="8">
        <v>0</v>
      </c>
      <c r="AE70" s="8">
        <v>33</v>
      </c>
      <c r="AF70" s="8">
        <v>0</v>
      </c>
      <c r="AG70" s="8">
        <v>0</v>
      </c>
      <c r="AH70" s="8">
        <v>1</v>
      </c>
      <c r="AI70" s="8">
        <v>0</v>
      </c>
      <c r="AJ70" s="8">
        <v>3</v>
      </c>
      <c r="AK70" s="8">
        <v>1</v>
      </c>
      <c r="AL70" s="8">
        <v>1</v>
      </c>
      <c r="AM70" s="8">
        <v>6</v>
      </c>
      <c r="AN70" s="8">
        <v>2</v>
      </c>
      <c r="AO70" s="8">
        <v>4</v>
      </c>
      <c r="AP70" s="8">
        <v>0.8</v>
      </c>
      <c r="AQ70" s="8">
        <v>0</v>
      </c>
      <c r="AR70" s="8">
        <v>3</v>
      </c>
      <c r="AS70" s="8">
        <v>0</v>
      </c>
      <c r="AT70" s="8">
        <v>0</v>
      </c>
      <c r="AU70" s="8">
        <v>9.8000000000000007</v>
      </c>
      <c r="AV70" s="8">
        <v>2</v>
      </c>
      <c r="AW70" s="8">
        <v>11</v>
      </c>
      <c r="AX70" s="8">
        <v>3.8</v>
      </c>
      <c r="AY70" s="8">
        <v>4</v>
      </c>
      <c r="AZ70" s="8">
        <v>25</v>
      </c>
      <c r="BA70" s="8">
        <v>2</v>
      </c>
      <c r="BB70" s="8">
        <v>1</v>
      </c>
      <c r="BC70" s="8">
        <v>48.8</v>
      </c>
      <c r="BD70" s="8">
        <v>37</v>
      </c>
      <c r="BE70" s="8">
        <v>32</v>
      </c>
      <c r="BF70" s="8">
        <v>4</v>
      </c>
      <c r="BG70" s="12">
        <v>2694</v>
      </c>
      <c r="BH70" s="12">
        <v>575</v>
      </c>
      <c r="BI70" s="12">
        <v>119</v>
      </c>
    </row>
    <row r="71" spans="1:61">
      <c r="A71" s="8">
        <v>6</v>
      </c>
      <c r="B71" s="8" t="s">
        <v>89</v>
      </c>
      <c r="C71" s="8" t="s">
        <v>53</v>
      </c>
      <c r="D71" s="4"/>
      <c r="E71" s="8">
        <v>75</v>
      </c>
      <c r="F71" s="8">
        <v>3</v>
      </c>
      <c r="G71" s="8">
        <v>18</v>
      </c>
      <c r="H71" s="8">
        <v>96</v>
      </c>
      <c r="I71" s="8">
        <v>9</v>
      </c>
      <c r="J71" s="8">
        <v>0</v>
      </c>
      <c r="K71" s="8">
        <v>1</v>
      </c>
      <c r="L71" s="8">
        <v>10</v>
      </c>
      <c r="M71" s="8">
        <v>74</v>
      </c>
      <c r="N71" s="8">
        <v>3</v>
      </c>
      <c r="O71" s="8">
        <v>16.5</v>
      </c>
      <c r="P71" s="8">
        <v>93.5</v>
      </c>
      <c r="Q71" s="8">
        <v>2.5</v>
      </c>
      <c r="R71" s="8">
        <v>0</v>
      </c>
      <c r="S71" s="8">
        <v>0</v>
      </c>
      <c r="T71" s="8">
        <v>2.5</v>
      </c>
      <c r="U71" s="8">
        <v>69</v>
      </c>
      <c r="V71" s="8">
        <v>2</v>
      </c>
      <c r="W71" s="8">
        <v>1.25</v>
      </c>
      <c r="X71" s="8">
        <v>0</v>
      </c>
      <c r="Y71" s="8">
        <v>15</v>
      </c>
      <c r="Z71" s="8">
        <v>6</v>
      </c>
      <c r="AA71" s="8">
        <v>19</v>
      </c>
      <c r="AB71" s="8">
        <v>29</v>
      </c>
      <c r="AC71" s="8">
        <v>3</v>
      </c>
      <c r="AD71" s="8">
        <v>2</v>
      </c>
      <c r="AE71" s="8">
        <v>74</v>
      </c>
      <c r="AF71" s="8">
        <v>0</v>
      </c>
      <c r="AG71" s="8">
        <v>0</v>
      </c>
      <c r="AH71" s="8">
        <v>0</v>
      </c>
      <c r="AI71" s="8">
        <v>0</v>
      </c>
      <c r="AJ71" s="8">
        <v>2</v>
      </c>
      <c r="AK71" s="8">
        <v>0</v>
      </c>
      <c r="AL71" s="8">
        <v>1</v>
      </c>
      <c r="AM71" s="8">
        <v>3</v>
      </c>
      <c r="AN71" s="8">
        <v>6.5</v>
      </c>
      <c r="AO71" s="8">
        <v>2</v>
      </c>
      <c r="AP71" s="8">
        <v>3</v>
      </c>
      <c r="AQ71" s="8">
        <v>1</v>
      </c>
      <c r="AR71" s="8">
        <v>1</v>
      </c>
      <c r="AS71" s="8">
        <v>3</v>
      </c>
      <c r="AT71" s="8">
        <v>0</v>
      </c>
      <c r="AU71" s="8">
        <v>16.5</v>
      </c>
      <c r="AV71" s="8">
        <v>6.5</v>
      </c>
      <c r="AW71" s="8">
        <v>17</v>
      </c>
      <c r="AX71" s="8">
        <v>9</v>
      </c>
      <c r="AY71" s="8">
        <v>20</v>
      </c>
      <c r="AZ71" s="8">
        <v>32</v>
      </c>
      <c r="BA71" s="8">
        <v>6</v>
      </c>
      <c r="BB71" s="8">
        <v>3</v>
      </c>
      <c r="BC71" s="8">
        <v>93.5</v>
      </c>
      <c r="BD71" s="8">
        <v>67</v>
      </c>
      <c r="BE71" s="8">
        <v>56</v>
      </c>
      <c r="BF71" s="8">
        <v>9</v>
      </c>
      <c r="BG71" s="12">
        <v>1491</v>
      </c>
      <c r="BH71" s="12">
        <v>1201</v>
      </c>
      <c r="BI71" s="12">
        <v>210</v>
      </c>
    </row>
    <row r="72" spans="1:61">
      <c r="A72" s="8">
        <v>7</v>
      </c>
      <c r="B72" s="8" t="s">
        <v>90</v>
      </c>
      <c r="C72" s="8" t="s">
        <v>60</v>
      </c>
      <c r="D72" s="4"/>
      <c r="E72" s="8">
        <v>293</v>
      </c>
      <c r="F72" s="8">
        <v>32</v>
      </c>
      <c r="G72" s="8">
        <v>33</v>
      </c>
      <c r="H72" s="8">
        <v>358</v>
      </c>
      <c r="I72" s="8">
        <v>17</v>
      </c>
      <c r="J72" s="8">
        <v>2</v>
      </c>
      <c r="K72" s="8">
        <v>2</v>
      </c>
      <c r="L72" s="8">
        <v>21</v>
      </c>
      <c r="M72" s="8">
        <v>285.5</v>
      </c>
      <c r="N72" s="8">
        <v>30.5</v>
      </c>
      <c r="O72" s="8">
        <v>32</v>
      </c>
      <c r="P72" s="8">
        <v>348</v>
      </c>
      <c r="Q72" s="8">
        <v>15</v>
      </c>
      <c r="R72" s="8">
        <v>2</v>
      </c>
      <c r="S72" s="8">
        <v>1.5</v>
      </c>
      <c r="T72" s="8">
        <v>18.5</v>
      </c>
      <c r="U72" s="8">
        <v>285</v>
      </c>
      <c r="V72" s="8">
        <v>35</v>
      </c>
      <c r="W72" s="8">
        <v>5.6</v>
      </c>
      <c r="X72" s="8">
        <v>0</v>
      </c>
      <c r="Y72" s="8">
        <v>69</v>
      </c>
      <c r="Z72" s="8">
        <v>36.5</v>
      </c>
      <c r="AA72" s="8">
        <v>7</v>
      </c>
      <c r="AB72" s="8">
        <v>168</v>
      </c>
      <c r="AC72" s="8">
        <v>4</v>
      </c>
      <c r="AD72" s="8">
        <v>1</v>
      </c>
      <c r="AE72" s="8">
        <v>285.5</v>
      </c>
      <c r="AF72" s="8">
        <v>2</v>
      </c>
      <c r="AG72" s="8">
        <v>1</v>
      </c>
      <c r="AH72" s="8">
        <v>3</v>
      </c>
      <c r="AI72" s="8">
        <v>1</v>
      </c>
      <c r="AJ72" s="8">
        <v>23.5</v>
      </c>
      <c r="AK72" s="8">
        <v>0</v>
      </c>
      <c r="AL72" s="8">
        <v>0</v>
      </c>
      <c r="AM72" s="8">
        <v>30.5</v>
      </c>
      <c r="AN72" s="8">
        <v>10</v>
      </c>
      <c r="AO72" s="8">
        <v>7</v>
      </c>
      <c r="AP72" s="8">
        <v>5</v>
      </c>
      <c r="AQ72" s="8">
        <v>3</v>
      </c>
      <c r="AR72" s="8">
        <v>5</v>
      </c>
      <c r="AS72" s="8">
        <v>2</v>
      </c>
      <c r="AT72" s="8">
        <v>0</v>
      </c>
      <c r="AU72" s="8">
        <v>32</v>
      </c>
      <c r="AV72" s="8">
        <v>12</v>
      </c>
      <c r="AW72" s="8">
        <v>77</v>
      </c>
      <c r="AX72" s="8">
        <v>44.5</v>
      </c>
      <c r="AY72" s="8">
        <v>11</v>
      </c>
      <c r="AZ72" s="8">
        <v>196.5</v>
      </c>
      <c r="BA72" s="8">
        <v>6</v>
      </c>
      <c r="BB72" s="8">
        <v>1</v>
      </c>
      <c r="BC72" s="8">
        <v>348</v>
      </c>
      <c r="BD72" s="8">
        <v>318</v>
      </c>
      <c r="BE72" s="8">
        <v>276</v>
      </c>
      <c r="BF72" s="8">
        <v>35</v>
      </c>
      <c r="BG72" s="12">
        <v>8757</v>
      </c>
      <c r="BH72" s="12">
        <v>7396</v>
      </c>
      <c r="BI72" s="12">
        <v>1172</v>
      </c>
    </row>
    <row r="73" spans="1:61">
      <c r="A73" s="8">
        <v>8</v>
      </c>
      <c r="B73" s="8" t="s">
        <v>91</v>
      </c>
      <c r="C73" s="8" t="s">
        <v>70</v>
      </c>
      <c r="D73" s="4"/>
      <c r="E73" s="8">
        <v>41</v>
      </c>
      <c r="F73" s="8">
        <v>0</v>
      </c>
      <c r="G73" s="8">
        <v>16</v>
      </c>
      <c r="H73" s="8">
        <v>57</v>
      </c>
      <c r="I73" s="8">
        <v>4</v>
      </c>
      <c r="J73" s="8">
        <v>0</v>
      </c>
      <c r="K73" s="8">
        <v>2</v>
      </c>
      <c r="L73" s="8">
        <v>6</v>
      </c>
      <c r="M73" s="8">
        <v>40.25</v>
      </c>
      <c r="N73" s="8">
        <v>0.25</v>
      </c>
      <c r="O73" s="8">
        <v>15.75</v>
      </c>
      <c r="P73" s="8">
        <v>56.25</v>
      </c>
      <c r="Q73" s="8">
        <v>3</v>
      </c>
      <c r="R73" s="8">
        <v>0</v>
      </c>
      <c r="S73" s="8">
        <v>2</v>
      </c>
      <c r="T73" s="8">
        <v>5</v>
      </c>
      <c r="U73" s="8">
        <v>39</v>
      </c>
      <c r="V73" s="8">
        <v>1</v>
      </c>
      <c r="W73" s="8">
        <v>0.2</v>
      </c>
      <c r="X73" s="8">
        <v>0</v>
      </c>
      <c r="Y73" s="8">
        <v>10.75</v>
      </c>
      <c r="Z73" s="8">
        <v>8</v>
      </c>
      <c r="AA73" s="8">
        <v>4</v>
      </c>
      <c r="AB73" s="8">
        <v>17.5</v>
      </c>
      <c r="AC73" s="8">
        <v>0</v>
      </c>
      <c r="AD73" s="8">
        <v>0</v>
      </c>
      <c r="AE73" s="8">
        <v>40.25</v>
      </c>
      <c r="AF73" s="8">
        <v>0</v>
      </c>
      <c r="AG73" s="8">
        <v>0.25</v>
      </c>
      <c r="AH73" s="8">
        <v>0</v>
      </c>
      <c r="AI73" s="8">
        <v>0</v>
      </c>
      <c r="AJ73" s="8">
        <v>0</v>
      </c>
      <c r="AK73" s="8">
        <v>0</v>
      </c>
      <c r="AL73" s="8">
        <v>0</v>
      </c>
      <c r="AM73" s="8">
        <v>0.25</v>
      </c>
      <c r="AN73" s="8">
        <v>5.75</v>
      </c>
      <c r="AO73" s="8">
        <v>1</v>
      </c>
      <c r="AP73" s="8">
        <v>0</v>
      </c>
      <c r="AQ73" s="8">
        <v>4</v>
      </c>
      <c r="AR73" s="8">
        <v>3</v>
      </c>
      <c r="AS73" s="8">
        <v>1</v>
      </c>
      <c r="AT73" s="8">
        <v>1</v>
      </c>
      <c r="AU73" s="8">
        <v>15.75</v>
      </c>
      <c r="AV73" s="8">
        <v>5.75</v>
      </c>
      <c r="AW73" s="8">
        <v>12</v>
      </c>
      <c r="AX73" s="8">
        <v>8</v>
      </c>
      <c r="AY73" s="8">
        <v>8</v>
      </c>
      <c r="AZ73" s="8">
        <v>20.5</v>
      </c>
      <c r="BA73" s="8">
        <v>1</v>
      </c>
      <c r="BB73" s="8">
        <v>1</v>
      </c>
      <c r="BC73" s="8">
        <v>56.25</v>
      </c>
      <c r="BD73" s="8">
        <v>29</v>
      </c>
      <c r="BE73" s="8">
        <v>19</v>
      </c>
      <c r="BF73" s="8">
        <v>9</v>
      </c>
      <c r="BG73" s="12">
        <v>220</v>
      </c>
      <c r="BH73" s="12">
        <v>197</v>
      </c>
      <c r="BI73" s="12">
        <v>23</v>
      </c>
    </row>
    <row r="74" spans="1:61">
      <c r="A74" s="8">
        <v>9</v>
      </c>
      <c r="B74" s="8" t="s">
        <v>92</v>
      </c>
      <c r="C74" s="8" t="s">
        <v>75</v>
      </c>
      <c r="D74" s="4"/>
      <c r="E74" s="8">
        <v>43</v>
      </c>
      <c r="F74" s="8">
        <v>1</v>
      </c>
      <c r="G74" s="8">
        <v>12</v>
      </c>
      <c r="H74" s="8">
        <v>56</v>
      </c>
      <c r="I74" s="8">
        <v>3</v>
      </c>
      <c r="J74" s="8">
        <v>1</v>
      </c>
      <c r="K74" s="8">
        <v>3</v>
      </c>
      <c r="L74" s="8">
        <v>7</v>
      </c>
      <c r="M74" s="8">
        <v>36.299999999999997</v>
      </c>
      <c r="N74" s="8">
        <v>1.7</v>
      </c>
      <c r="O74" s="8">
        <v>10.25</v>
      </c>
      <c r="P74" s="8">
        <v>48.25</v>
      </c>
      <c r="Q74" s="8">
        <v>2.5</v>
      </c>
      <c r="R74" s="8">
        <v>1</v>
      </c>
      <c r="S74" s="8">
        <v>2</v>
      </c>
      <c r="T74" s="8">
        <v>5.5</v>
      </c>
      <c r="U74" s="8">
        <v>35</v>
      </c>
      <c r="V74" s="8">
        <v>2</v>
      </c>
      <c r="W74" s="8">
        <v>2</v>
      </c>
      <c r="X74" s="8">
        <v>0</v>
      </c>
      <c r="Y74" s="8">
        <v>10</v>
      </c>
      <c r="Z74" s="8">
        <v>4</v>
      </c>
      <c r="AA74" s="8">
        <v>4.75</v>
      </c>
      <c r="AB74" s="8">
        <v>17.55</v>
      </c>
      <c r="AC74" s="8">
        <v>0</v>
      </c>
      <c r="AD74" s="8">
        <v>0</v>
      </c>
      <c r="AE74" s="8">
        <v>36.299999999999997</v>
      </c>
      <c r="AF74" s="8">
        <v>0</v>
      </c>
      <c r="AG74" s="8">
        <v>0</v>
      </c>
      <c r="AH74" s="8">
        <v>0</v>
      </c>
      <c r="AI74" s="8">
        <v>1</v>
      </c>
      <c r="AJ74" s="8">
        <v>0.7</v>
      </c>
      <c r="AK74" s="8">
        <v>0</v>
      </c>
      <c r="AL74" s="8">
        <v>0</v>
      </c>
      <c r="AM74" s="8">
        <v>1.7</v>
      </c>
      <c r="AN74" s="8">
        <v>0</v>
      </c>
      <c r="AO74" s="8">
        <v>6.5</v>
      </c>
      <c r="AP74" s="8">
        <v>2</v>
      </c>
      <c r="AQ74" s="8">
        <v>0.75</v>
      </c>
      <c r="AR74" s="8">
        <v>1</v>
      </c>
      <c r="AS74" s="8">
        <v>0</v>
      </c>
      <c r="AT74" s="8">
        <v>0</v>
      </c>
      <c r="AU74" s="8">
        <v>10.25</v>
      </c>
      <c r="AV74" s="8">
        <v>0</v>
      </c>
      <c r="AW74" s="8">
        <v>16.5</v>
      </c>
      <c r="AX74" s="8">
        <v>6</v>
      </c>
      <c r="AY74" s="8">
        <v>6.5</v>
      </c>
      <c r="AZ74" s="8">
        <v>19.25</v>
      </c>
      <c r="BA74" s="8">
        <v>0</v>
      </c>
      <c r="BB74" s="8">
        <v>0</v>
      </c>
      <c r="BC74" s="8">
        <v>48.25</v>
      </c>
      <c r="BD74" s="8">
        <v>54</v>
      </c>
      <c r="BE74" s="8">
        <v>42</v>
      </c>
      <c r="BF74" s="8">
        <v>4</v>
      </c>
      <c r="BG74" s="12">
        <v>272</v>
      </c>
      <c r="BH74" s="12">
        <v>242</v>
      </c>
      <c r="BI74" s="12">
        <v>30</v>
      </c>
    </row>
    <row r="75" spans="1:61">
      <c r="A75" s="8">
        <v>10</v>
      </c>
      <c r="B75" s="8" t="s">
        <v>93</v>
      </c>
      <c r="C75" s="8" t="s">
        <v>78</v>
      </c>
      <c r="D75" s="4"/>
      <c r="E75" s="8">
        <v>95</v>
      </c>
      <c r="F75" s="8">
        <v>12</v>
      </c>
      <c r="G75" s="8">
        <v>11</v>
      </c>
      <c r="H75" s="8">
        <v>118</v>
      </c>
      <c r="I75" s="8">
        <v>5</v>
      </c>
      <c r="J75" s="8">
        <v>0</v>
      </c>
      <c r="K75" s="8">
        <v>0</v>
      </c>
      <c r="L75" s="8">
        <v>5</v>
      </c>
      <c r="M75" s="8">
        <v>93.5</v>
      </c>
      <c r="N75" s="8">
        <v>11</v>
      </c>
      <c r="O75" s="8">
        <v>10.25</v>
      </c>
      <c r="P75" s="8">
        <v>114.75</v>
      </c>
      <c r="Q75" s="8">
        <v>2</v>
      </c>
      <c r="R75" s="8">
        <v>0</v>
      </c>
      <c r="S75" s="8">
        <v>0</v>
      </c>
      <c r="T75" s="8">
        <v>2</v>
      </c>
      <c r="U75" s="8">
        <v>92</v>
      </c>
      <c r="V75" s="8">
        <v>4</v>
      </c>
      <c r="W75" s="8">
        <v>3.75</v>
      </c>
      <c r="X75" s="8">
        <v>2</v>
      </c>
      <c r="Y75" s="8">
        <v>20.5</v>
      </c>
      <c r="Z75" s="8">
        <v>20</v>
      </c>
      <c r="AA75" s="8">
        <v>6</v>
      </c>
      <c r="AB75" s="8">
        <v>37</v>
      </c>
      <c r="AC75" s="8">
        <v>6</v>
      </c>
      <c r="AD75" s="8">
        <v>2</v>
      </c>
      <c r="AE75" s="8">
        <v>93.5</v>
      </c>
      <c r="AF75" s="8">
        <v>2.5</v>
      </c>
      <c r="AG75" s="8">
        <v>0.5</v>
      </c>
      <c r="AH75" s="8">
        <v>0</v>
      </c>
      <c r="AI75" s="8">
        <v>0</v>
      </c>
      <c r="AJ75" s="8">
        <v>8</v>
      </c>
      <c r="AK75" s="8">
        <v>0</v>
      </c>
      <c r="AL75" s="8">
        <v>0</v>
      </c>
      <c r="AM75" s="8">
        <v>11</v>
      </c>
      <c r="AN75" s="8">
        <v>1.5</v>
      </c>
      <c r="AO75" s="8">
        <v>1.75</v>
      </c>
      <c r="AP75" s="8">
        <v>2</v>
      </c>
      <c r="AQ75" s="8">
        <v>5</v>
      </c>
      <c r="AR75" s="8">
        <v>0</v>
      </c>
      <c r="AS75" s="8">
        <v>0</v>
      </c>
      <c r="AT75" s="8">
        <v>0</v>
      </c>
      <c r="AU75" s="8">
        <v>10.25</v>
      </c>
      <c r="AV75" s="8">
        <v>6</v>
      </c>
      <c r="AW75" s="8">
        <v>22.75</v>
      </c>
      <c r="AX75" s="8">
        <v>22</v>
      </c>
      <c r="AY75" s="8">
        <v>11</v>
      </c>
      <c r="AZ75" s="8">
        <v>45</v>
      </c>
      <c r="BA75" s="8">
        <v>6</v>
      </c>
      <c r="BB75" s="8">
        <v>2</v>
      </c>
      <c r="BC75" s="8">
        <v>114.75</v>
      </c>
      <c r="BD75" s="8">
        <v>99</v>
      </c>
      <c r="BE75" s="8">
        <v>89</v>
      </c>
      <c r="BF75" s="8">
        <v>9</v>
      </c>
      <c r="BG75" s="12">
        <v>1759</v>
      </c>
      <c r="BH75" s="12">
        <v>1371</v>
      </c>
      <c r="BI75" s="12">
        <v>388</v>
      </c>
    </row>
    <row r="76" spans="1:61">
      <c r="A76" s="8">
        <v>11</v>
      </c>
      <c r="B76" s="8" t="s">
        <v>94</v>
      </c>
      <c r="C76" s="8" t="s">
        <v>82</v>
      </c>
      <c r="D76" s="4"/>
      <c r="E76" s="8">
        <v>12</v>
      </c>
      <c r="F76" s="8">
        <v>3</v>
      </c>
      <c r="G76" s="8">
        <v>2</v>
      </c>
      <c r="H76" s="8">
        <v>17</v>
      </c>
      <c r="I76" s="8">
        <v>3</v>
      </c>
      <c r="J76" s="8">
        <v>2</v>
      </c>
      <c r="K76" s="8">
        <v>0</v>
      </c>
      <c r="L76" s="8">
        <v>5</v>
      </c>
      <c r="M76" s="8">
        <v>11</v>
      </c>
      <c r="N76" s="8">
        <v>2.5</v>
      </c>
      <c r="O76" s="8">
        <v>2</v>
      </c>
      <c r="P76" s="8">
        <v>15.5</v>
      </c>
      <c r="Q76" s="8">
        <v>1.75</v>
      </c>
      <c r="R76" s="8">
        <v>0.5</v>
      </c>
      <c r="S76" s="8">
        <v>0</v>
      </c>
      <c r="T76" s="8">
        <v>2.25</v>
      </c>
      <c r="U76" s="8">
        <v>10</v>
      </c>
      <c r="V76" s="8">
        <v>1</v>
      </c>
      <c r="W76" s="8">
        <v>0.13</v>
      </c>
      <c r="X76" s="8">
        <v>1</v>
      </c>
      <c r="Y76" s="8">
        <v>2.25</v>
      </c>
      <c r="Z76" s="8">
        <v>1</v>
      </c>
      <c r="AA76" s="8">
        <v>2</v>
      </c>
      <c r="AB76" s="8">
        <v>4.75</v>
      </c>
      <c r="AC76" s="8">
        <v>0</v>
      </c>
      <c r="AD76" s="8">
        <v>0</v>
      </c>
      <c r="AE76" s="8">
        <v>11</v>
      </c>
      <c r="AF76" s="8">
        <v>0</v>
      </c>
      <c r="AG76" s="8">
        <v>0</v>
      </c>
      <c r="AH76" s="8">
        <v>0</v>
      </c>
      <c r="AI76" s="8">
        <v>0</v>
      </c>
      <c r="AJ76" s="8">
        <v>2.5</v>
      </c>
      <c r="AK76" s="8">
        <v>0</v>
      </c>
      <c r="AL76" s="8">
        <v>0</v>
      </c>
      <c r="AM76" s="8">
        <v>2.5</v>
      </c>
      <c r="AN76" s="8">
        <v>0</v>
      </c>
      <c r="AO76" s="8">
        <v>2</v>
      </c>
      <c r="AP76" s="8">
        <v>0</v>
      </c>
      <c r="AQ76" s="8">
        <v>0</v>
      </c>
      <c r="AR76" s="8">
        <v>0</v>
      </c>
      <c r="AS76" s="8">
        <v>0</v>
      </c>
      <c r="AT76" s="8">
        <v>0</v>
      </c>
      <c r="AU76" s="8">
        <v>2</v>
      </c>
      <c r="AV76" s="8">
        <v>1</v>
      </c>
      <c r="AW76" s="8">
        <v>4.25</v>
      </c>
      <c r="AX76" s="8">
        <v>1</v>
      </c>
      <c r="AY76" s="8">
        <v>2</v>
      </c>
      <c r="AZ76" s="8">
        <v>7.25</v>
      </c>
      <c r="BA76" s="8">
        <v>0</v>
      </c>
      <c r="BB76" s="8">
        <v>0</v>
      </c>
      <c r="BC76" s="8">
        <v>15.5</v>
      </c>
      <c r="BD76" s="8">
        <v>11</v>
      </c>
      <c r="BE76" s="8">
        <v>3</v>
      </c>
      <c r="BF76" s="8">
        <v>0</v>
      </c>
      <c r="BG76" s="12">
        <v>124</v>
      </c>
      <c r="BH76" s="12">
        <v>23</v>
      </c>
      <c r="BI76" s="12">
        <v>0</v>
      </c>
    </row>
    <row r="77" spans="1:61">
      <c r="A77" s="4"/>
      <c r="B77" s="8" t="s">
        <v>95</v>
      </c>
      <c r="C77" s="4"/>
      <c r="D77" s="4"/>
      <c r="E77" s="8">
        <v>1005</v>
      </c>
      <c r="F77" s="8">
        <v>78</v>
      </c>
      <c r="G77" s="8">
        <v>182</v>
      </c>
      <c r="H77" s="8">
        <v>1265</v>
      </c>
      <c r="I77" s="8">
        <v>83</v>
      </c>
      <c r="J77" s="8">
        <v>7</v>
      </c>
      <c r="K77" s="8">
        <v>15</v>
      </c>
      <c r="L77" s="8">
        <v>105</v>
      </c>
      <c r="M77" s="8">
        <v>967.64</v>
      </c>
      <c r="N77" s="8">
        <v>75.400000000000006</v>
      </c>
      <c r="O77" s="8">
        <v>170.1</v>
      </c>
      <c r="P77" s="8">
        <v>1213.1399999999999</v>
      </c>
      <c r="Q77" s="8">
        <v>64.740000000000009</v>
      </c>
      <c r="R77" s="8">
        <v>6.2</v>
      </c>
      <c r="S77" s="8">
        <v>11.5</v>
      </c>
      <c r="T77" s="8">
        <v>82.44</v>
      </c>
      <c r="U77" s="8">
        <v>952</v>
      </c>
      <c r="V77" s="8">
        <v>99</v>
      </c>
      <c r="W77" s="8">
        <v>27.930000000000003</v>
      </c>
      <c r="X77" s="8">
        <v>6</v>
      </c>
      <c r="Y77" s="8">
        <v>224.64000000000001</v>
      </c>
      <c r="Z77" s="8">
        <v>123</v>
      </c>
      <c r="AA77" s="8">
        <v>84.38</v>
      </c>
      <c r="AB77" s="8">
        <v>494.62</v>
      </c>
      <c r="AC77" s="8">
        <v>24</v>
      </c>
      <c r="AD77" s="8">
        <v>11</v>
      </c>
      <c r="AE77" s="8">
        <v>967.64</v>
      </c>
      <c r="AF77" s="8">
        <v>6.5</v>
      </c>
      <c r="AG77" s="8">
        <v>4.75</v>
      </c>
      <c r="AH77" s="8">
        <v>6.95</v>
      </c>
      <c r="AI77" s="8">
        <v>6</v>
      </c>
      <c r="AJ77" s="8">
        <v>47.2</v>
      </c>
      <c r="AK77" s="8">
        <v>2</v>
      </c>
      <c r="AL77" s="8">
        <v>2</v>
      </c>
      <c r="AM77" s="8">
        <v>75.400000000000006</v>
      </c>
      <c r="AN77" s="8">
        <v>51</v>
      </c>
      <c r="AO77" s="8">
        <v>44.1</v>
      </c>
      <c r="AP77" s="8">
        <v>21</v>
      </c>
      <c r="AQ77" s="8">
        <v>19.5</v>
      </c>
      <c r="AR77" s="8">
        <v>26.5</v>
      </c>
      <c r="AS77" s="8">
        <v>7</v>
      </c>
      <c r="AT77" s="8">
        <v>1</v>
      </c>
      <c r="AU77" s="8">
        <v>170.1</v>
      </c>
      <c r="AV77" s="8">
        <v>63.5</v>
      </c>
      <c r="AW77" s="8">
        <v>273.49</v>
      </c>
      <c r="AX77" s="8">
        <v>150.94999999999999</v>
      </c>
      <c r="AY77" s="8">
        <v>109.88</v>
      </c>
      <c r="AZ77" s="8">
        <v>568.31999999999994</v>
      </c>
      <c r="BA77" s="8">
        <v>33</v>
      </c>
      <c r="BB77" s="8">
        <v>14</v>
      </c>
      <c r="BC77" s="8">
        <v>1213.1399999999999</v>
      </c>
      <c r="BD77" s="8">
        <v>1182</v>
      </c>
      <c r="BE77" s="8">
        <v>935</v>
      </c>
      <c r="BF77" s="8">
        <v>192</v>
      </c>
      <c r="BG77" s="12">
        <v>25186</v>
      </c>
      <c r="BH77" s="12">
        <v>19007</v>
      </c>
      <c r="BI77" s="12">
        <v>3505</v>
      </c>
    </row>
    <row r="78" spans="1:61" s="2" customFormat="1">
      <c r="A78" s="4"/>
      <c r="B78" s="8" t="s">
        <v>96</v>
      </c>
      <c r="C78" s="4"/>
      <c r="D78" s="4"/>
      <c r="E78" s="8">
        <v>1017</v>
      </c>
      <c r="F78" s="8">
        <v>81</v>
      </c>
      <c r="G78" s="8">
        <v>184</v>
      </c>
      <c r="H78" s="8">
        <v>1282</v>
      </c>
      <c r="I78" s="8">
        <v>86</v>
      </c>
      <c r="J78" s="8">
        <v>9</v>
      </c>
      <c r="K78" s="8">
        <v>15</v>
      </c>
      <c r="L78" s="8">
        <v>110</v>
      </c>
      <c r="M78" s="8">
        <v>978.64</v>
      </c>
      <c r="N78" s="8">
        <v>77.900000000000006</v>
      </c>
      <c r="O78" s="8">
        <v>172.1</v>
      </c>
      <c r="P78" s="8">
        <v>1228.6399999999999</v>
      </c>
      <c r="Q78" s="8">
        <v>66.490000000000009</v>
      </c>
      <c r="R78" s="8">
        <v>6.7</v>
      </c>
      <c r="S78" s="8">
        <v>11.5</v>
      </c>
      <c r="T78" s="8">
        <v>84.69</v>
      </c>
      <c r="U78" s="8">
        <v>962</v>
      </c>
      <c r="V78" s="8">
        <v>100</v>
      </c>
      <c r="W78" s="8">
        <v>28.060000000000002</v>
      </c>
      <c r="X78" s="8">
        <v>7</v>
      </c>
      <c r="Y78" s="8">
        <v>226.89000000000001</v>
      </c>
      <c r="Z78" s="8">
        <v>124</v>
      </c>
      <c r="AA78" s="8">
        <v>86.38</v>
      </c>
      <c r="AB78" s="8">
        <v>499.37</v>
      </c>
      <c r="AC78" s="8">
        <v>24</v>
      </c>
      <c r="AD78" s="8">
        <v>11</v>
      </c>
      <c r="AE78" s="8">
        <v>978.64</v>
      </c>
      <c r="AF78" s="8">
        <v>6.5</v>
      </c>
      <c r="AG78" s="8">
        <v>4.75</v>
      </c>
      <c r="AH78" s="8">
        <v>6.95</v>
      </c>
      <c r="AI78" s="8">
        <v>6</v>
      </c>
      <c r="AJ78" s="8">
        <v>49.7</v>
      </c>
      <c r="AK78" s="8">
        <v>2</v>
      </c>
      <c r="AL78" s="8">
        <v>2</v>
      </c>
      <c r="AM78" s="8">
        <v>77.900000000000006</v>
      </c>
      <c r="AN78" s="8">
        <v>51</v>
      </c>
      <c r="AO78" s="8">
        <v>46.1</v>
      </c>
      <c r="AP78" s="8">
        <v>21</v>
      </c>
      <c r="AQ78" s="8">
        <v>19.5</v>
      </c>
      <c r="AR78" s="8">
        <v>26.5</v>
      </c>
      <c r="AS78" s="8">
        <v>7</v>
      </c>
      <c r="AT78" s="8">
        <v>1</v>
      </c>
      <c r="AU78" s="8">
        <v>172.1</v>
      </c>
      <c r="AV78" s="8">
        <v>64.5</v>
      </c>
      <c r="AW78" s="8">
        <v>277.74</v>
      </c>
      <c r="AX78" s="8">
        <v>151.94999999999999</v>
      </c>
      <c r="AY78" s="8">
        <v>111.88</v>
      </c>
      <c r="AZ78" s="8">
        <v>575.56999999999994</v>
      </c>
      <c r="BA78" s="8">
        <v>33</v>
      </c>
      <c r="BB78" s="8">
        <v>14</v>
      </c>
      <c r="BC78" s="8">
        <v>1228.6399999999999</v>
      </c>
      <c r="BD78" s="8">
        <v>1193</v>
      </c>
      <c r="BE78" s="8">
        <v>938</v>
      </c>
      <c r="BF78" s="8">
        <v>192</v>
      </c>
      <c r="BG78" s="12">
        <v>25310</v>
      </c>
      <c r="BH78" s="12">
        <v>19030</v>
      </c>
      <c r="BI78" s="12">
        <v>3505</v>
      </c>
    </row>
    <row r="80" spans="1:61">
      <c r="A80" s="3" t="s">
        <v>97</v>
      </c>
    </row>
    <row r="81" spans="1:1">
      <c r="A81" t="s">
        <v>98</v>
      </c>
    </row>
    <row r="82" spans="1:1">
      <c r="A82" t="s">
        <v>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649C8-9E4A-4C63-B67E-A37E00FE87B4}">
  <dimension ref="A1:H87"/>
  <sheetViews>
    <sheetView workbookViewId="0">
      <selection activeCell="A2" sqref="A2"/>
    </sheetView>
  </sheetViews>
  <sheetFormatPr defaultColWidth="9.140625" defaultRowHeight="15"/>
  <cols>
    <col min="1" max="1" width="5" style="64" customWidth="1"/>
    <col min="2" max="2" width="14.5703125" style="63" bestFit="1" customWidth="1"/>
    <col min="3" max="3" width="9.140625" style="63"/>
    <col min="4" max="4" width="8" style="64" customWidth="1"/>
    <col min="5" max="7" width="72.28515625" style="63" customWidth="1"/>
    <col min="8" max="8" width="16" style="65" customWidth="1"/>
    <col min="9" max="10" width="8.28515625" style="66" customWidth="1"/>
    <col min="11" max="16384" width="9.140625" style="66"/>
  </cols>
  <sheetData>
    <row r="1" spans="1:8">
      <c r="A1" s="62" t="s">
        <v>591</v>
      </c>
    </row>
    <row r="3" spans="1:8" s="68" customFormat="1" ht="31.5" customHeight="1">
      <c r="A3" s="67" t="s">
        <v>1</v>
      </c>
      <c r="B3" s="67" t="s">
        <v>2</v>
      </c>
      <c r="C3" s="67" t="s">
        <v>3</v>
      </c>
      <c r="D3" s="5" t="s">
        <v>4</v>
      </c>
      <c r="E3" s="67" t="s">
        <v>592</v>
      </c>
      <c r="F3" s="67" t="s">
        <v>593</v>
      </c>
      <c r="G3" s="67" t="s">
        <v>594</v>
      </c>
      <c r="H3" s="67" t="s">
        <v>595</v>
      </c>
    </row>
    <row r="4" spans="1:8" ht="255">
      <c r="A4" s="69">
        <v>1</v>
      </c>
      <c r="B4" s="70" t="s">
        <v>10</v>
      </c>
      <c r="C4" s="70" t="s">
        <v>11</v>
      </c>
      <c r="D4" s="69">
        <v>50400</v>
      </c>
      <c r="E4" s="70" t="s">
        <v>596</v>
      </c>
      <c r="F4" s="70" t="s">
        <v>597</v>
      </c>
      <c r="G4" s="70" t="s">
        <v>598</v>
      </c>
      <c r="H4" s="71">
        <v>20</v>
      </c>
    </row>
    <row r="5" spans="1:8" ht="45">
      <c r="A5" s="69">
        <v>2</v>
      </c>
      <c r="B5" s="70" t="s">
        <v>13</v>
      </c>
      <c r="C5" s="70" t="s">
        <v>11</v>
      </c>
      <c r="D5" s="69">
        <v>50224</v>
      </c>
      <c r="E5" s="70" t="s">
        <v>599</v>
      </c>
      <c r="F5" s="70" t="s">
        <v>600</v>
      </c>
      <c r="G5" s="70" t="s">
        <v>601</v>
      </c>
      <c r="H5" s="71">
        <v>5</v>
      </c>
    </row>
    <row r="6" spans="1:8" ht="195">
      <c r="A6" s="69">
        <v>3</v>
      </c>
      <c r="B6" s="70" t="s">
        <v>14</v>
      </c>
      <c r="C6" s="70" t="s">
        <v>11</v>
      </c>
      <c r="D6" s="69">
        <v>50438</v>
      </c>
      <c r="E6" s="70" t="s">
        <v>602</v>
      </c>
      <c r="F6" s="70" t="s">
        <v>603</v>
      </c>
      <c r="G6" s="70" t="s">
        <v>604</v>
      </c>
      <c r="H6" s="71" t="s">
        <v>239</v>
      </c>
    </row>
    <row r="7" spans="1:8" ht="105">
      <c r="A7" s="69">
        <v>4</v>
      </c>
      <c r="B7" s="70" t="s">
        <v>16</v>
      </c>
      <c r="C7" s="70" t="s">
        <v>11</v>
      </c>
      <c r="D7" s="69">
        <v>50435</v>
      </c>
      <c r="E7" s="70" t="s">
        <v>239</v>
      </c>
      <c r="F7" s="70" t="s">
        <v>605</v>
      </c>
      <c r="G7" s="70" t="s">
        <v>606</v>
      </c>
      <c r="H7" s="71">
        <v>30</v>
      </c>
    </row>
    <row r="8" spans="1:8" ht="81" customHeight="1">
      <c r="A8" s="69">
        <v>5</v>
      </c>
      <c r="B8" s="70" t="s">
        <v>17</v>
      </c>
      <c r="C8" s="70" t="s">
        <v>11</v>
      </c>
      <c r="D8" s="69">
        <v>50419</v>
      </c>
      <c r="E8" s="70">
        <v>0</v>
      </c>
      <c r="F8" s="70" t="s">
        <v>607</v>
      </c>
      <c r="G8" s="70" t="s">
        <v>608</v>
      </c>
      <c r="H8" s="71">
        <v>6</v>
      </c>
    </row>
    <row r="9" spans="1:8" ht="45">
      <c r="A9" s="69">
        <v>6</v>
      </c>
      <c r="B9" s="70" t="s">
        <v>18</v>
      </c>
      <c r="C9" s="70" t="s">
        <v>11</v>
      </c>
      <c r="D9" s="69">
        <v>50425</v>
      </c>
      <c r="E9" s="70" t="s">
        <v>239</v>
      </c>
      <c r="F9" s="70" t="s">
        <v>609</v>
      </c>
      <c r="G9" s="70" t="s">
        <v>610</v>
      </c>
      <c r="H9" s="71">
        <v>4</v>
      </c>
    </row>
    <row r="10" spans="1:8" ht="30">
      <c r="A10" s="69">
        <v>7</v>
      </c>
      <c r="B10" s="70" t="s">
        <v>19</v>
      </c>
      <c r="C10" s="70" t="s">
        <v>11</v>
      </c>
      <c r="D10" s="69">
        <v>50428</v>
      </c>
      <c r="E10" s="70">
        <v>0</v>
      </c>
      <c r="F10" s="70" t="s">
        <v>611</v>
      </c>
      <c r="G10" s="70" t="s">
        <v>612</v>
      </c>
      <c r="H10" s="71" t="s">
        <v>239</v>
      </c>
    </row>
    <row r="11" spans="1:8" ht="30">
      <c r="A11" s="69">
        <v>8</v>
      </c>
      <c r="B11" s="70" t="s">
        <v>20</v>
      </c>
      <c r="C11" s="70" t="s">
        <v>11</v>
      </c>
      <c r="D11" s="69">
        <v>50418</v>
      </c>
      <c r="E11" s="70" t="s">
        <v>613</v>
      </c>
      <c r="F11" s="70" t="s">
        <v>614</v>
      </c>
      <c r="G11" s="70" t="s">
        <v>615</v>
      </c>
      <c r="H11" s="71">
        <v>20</v>
      </c>
    </row>
    <row r="12" spans="1:8" ht="30">
      <c r="A12" s="69">
        <v>9</v>
      </c>
      <c r="B12" s="70" t="s">
        <v>21</v>
      </c>
      <c r="C12" s="70" t="s">
        <v>11</v>
      </c>
      <c r="D12" s="69">
        <v>50242</v>
      </c>
      <c r="E12" s="70">
        <v>0</v>
      </c>
      <c r="F12" s="70" t="s">
        <v>616</v>
      </c>
      <c r="G12" s="70" t="s">
        <v>617</v>
      </c>
      <c r="H12" s="71">
        <v>40</v>
      </c>
    </row>
    <row r="13" spans="1:8" ht="30">
      <c r="A13" s="69">
        <v>10</v>
      </c>
      <c r="B13" s="70" t="s">
        <v>22</v>
      </c>
      <c r="C13" s="70" t="s">
        <v>11</v>
      </c>
      <c r="D13" s="69">
        <v>50420</v>
      </c>
      <c r="E13" s="70" t="s">
        <v>618</v>
      </c>
      <c r="F13" s="70" t="s">
        <v>619</v>
      </c>
      <c r="G13" s="70" t="s">
        <v>620</v>
      </c>
      <c r="H13" s="71">
        <v>40</v>
      </c>
    </row>
    <row r="14" spans="1:8" ht="120">
      <c r="A14" s="69">
        <v>11</v>
      </c>
      <c r="B14" s="70" t="s">
        <v>23</v>
      </c>
      <c r="C14" s="70" t="s">
        <v>11</v>
      </c>
      <c r="D14" s="69">
        <v>50226</v>
      </c>
      <c r="E14" s="70" t="s">
        <v>621</v>
      </c>
      <c r="F14" s="70" t="s">
        <v>622</v>
      </c>
      <c r="G14" s="70" t="s">
        <v>623</v>
      </c>
      <c r="H14" s="71">
        <v>40</v>
      </c>
    </row>
    <row r="15" spans="1:8" ht="30">
      <c r="A15" s="69">
        <v>12</v>
      </c>
      <c r="B15" s="70" t="s">
        <v>24</v>
      </c>
      <c r="C15" s="70" t="s">
        <v>11</v>
      </c>
      <c r="D15" s="69">
        <v>50434</v>
      </c>
      <c r="E15" s="70" t="s">
        <v>239</v>
      </c>
      <c r="F15" s="70" t="s">
        <v>624</v>
      </c>
      <c r="G15" s="70" t="s">
        <v>625</v>
      </c>
      <c r="H15" s="71">
        <v>15</v>
      </c>
    </row>
    <row r="16" spans="1:8" s="72" customFormat="1" ht="409.5" customHeight="1">
      <c r="A16" s="88">
        <v>13</v>
      </c>
      <c r="B16" s="86" t="s">
        <v>25</v>
      </c>
      <c r="C16" s="86" t="s">
        <v>26</v>
      </c>
      <c r="D16" s="92">
        <v>50469</v>
      </c>
      <c r="E16" s="86" t="s">
        <v>626</v>
      </c>
      <c r="F16" s="86" t="s">
        <v>627</v>
      </c>
      <c r="G16" s="86" t="s">
        <v>628</v>
      </c>
      <c r="H16" s="87">
        <v>65</v>
      </c>
    </row>
    <row r="17" spans="1:8" s="72" customFormat="1" ht="138.75" customHeight="1">
      <c r="A17" s="89"/>
      <c r="B17" s="86"/>
      <c r="C17" s="86"/>
      <c r="D17" s="92"/>
      <c r="E17" s="86"/>
      <c r="F17" s="86"/>
      <c r="G17" s="86"/>
      <c r="H17" s="87"/>
    </row>
    <row r="18" spans="1:8" ht="105">
      <c r="A18" s="69">
        <v>14</v>
      </c>
      <c r="B18" s="70" t="s">
        <v>27</v>
      </c>
      <c r="C18" s="70" t="s">
        <v>26</v>
      </c>
      <c r="D18" s="69">
        <v>50462</v>
      </c>
      <c r="E18" s="70" t="s">
        <v>629</v>
      </c>
      <c r="F18" s="70" t="s">
        <v>630</v>
      </c>
      <c r="G18" s="70" t="s">
        <v>631</v>
      </c>
      <c r="H18" s="73">
        <v>15</v>
      </c>
    </row>
    <row r="19" spans="1:8" ht="60">
      <c r="A19" s="69">
        <v>15</v>
      </c>
      <c r="B19" s="70" t="s">
        <v>28</v>
      </c>
      <c r="C19" s="70" t="s">
        <v>26</v>
      </c>
      <c r="D19" s="69">
        <v>50152</v>
      </c>
      <c r="E19" s="70">
        <v>0</v>
      </c>
      <c r="F19" s="70" t="s">
        <v>632</v>
      </c>
      <c r="G19" s="70" t="s">
        <v>633</v>
      </c>
      <c r="H19" s="71">
        <v>25</v>
      </c>
    </row>
    <row r="20" spans="1:8" ht="105">
      <c r="A20" s="69">
        <v>16</v>
      </c>
      <c r="B20" s="70" t="s">
        <v>29</v>
      </c>
      <c r="C20" s="70" t="s">
        <v>26</v>
      </c>
      <c r="D20" s="69">
        <v>50473</v>
      </c>
      <c r="E20" s="70" t="s">
        <v>239</v>
      </c>
      <c r="F20" s="70" t="s">
        <v>634</v>
      </c>
      <c r="G20" s="70" t="s">
        <v>635</v>
      </c>
      <c r="H20" s="71">
        <v>6</v>
      </c>
    </row>
    <row r="21" spans="1:8" ht="30">
      <c r="A21" s="69">
        <v>17</v>
      </c>
      <c r="B21" s="70" t="s">
        <v>30</v>
      </c>
      <c r="C21" s="70" t="s">
        <v>26</v>
      </c>
      <c r="D21" s="69">
        <v>50465</v>
      </c>
      <c r="E21" s="70" t="s">
        <v>239</v>
      </c>
      <c r="F21" s="70" t="s">
        <v>636</v>
      </c>
      <c r="G21" s="70" t="s">
        <v>637</v>
      </c>
      <c r="H21" s="71">
        <v>40</v>
      </c>
    </row>
    <row r="22" spans="1:8" ht="185.25" customHeight="1">
      <c r="A22" s="69">
        <v>18</v>
      </c>
      <c r="B22" s="70" t="s">
        <v>31</v>
      </c>
      <c r="C22" s="70" t="s">
        <v>26</v>
      </c>
      <c r="D22" s="69">
        <v>50450</v>
      </c>
      <c r="E22" s="70" t="s">
        <v>599</v>
      </c>
      <c r="F22" s="70" t="s">
        <v>638</v>
      </c>
      <c r="G22" s="70" t="s">
        <v>639</v>
      </c>
      <c r="H22" s="71">
        <v>32</v>
      </c>
    </row>
    <row r="23" spans="1:8" ht="60">
      <c r="A23" s="69">
        <v>19</v>
      </c>
      <c r="B23" s="70" t="s">
        <v>32</v>
      </c>
      <c r="C23" s="70" t="s">
        <v>26</v>
      </c>
      <c r="D23" s="69">
        <v>50154</v>
      </c>
      <c r="E23" s="70">
        <v>0</v>
      </c>
      <c r="F23" s="70" t="s">
        <v>640</v>
      </c>
      <c r="G23" s="70" t="s">
        <v>641</v>
      </c>
      <c r="H23" s="71">
        <v>20</v>
      </c>
    </row>
    <row r="24" spans="1:8" ht="30">
      <c r="A24" s="69">
        <v>20</v>
      </c>
      <c r="B24" s="70" t="s">
        <v>33</v>
      </c>
      <c r="C24" s="70" t="s">
        <v>26</v>
      </c>
      <c r="D24" s="69">
        <v>50480</v>
      </c>
      <c r="E24" s="70" t="s">
        <v>599</v>
      </c>
      <c r="F24" s="70" t="s">
        <v>642</v>
      </c>
      <c r="G24" s="70" t="s">
        <v>643</v>
      </c>
      <c r="H24" s="71" t="s">
        <v>239</v>
      </c>
    </row>
    <row r="25" spans="1:8" ht="312.75" customHeight="1">
      <c r="A25" s="69">
        <v>21</v>
      </c>
      <c r="B25" s="70" t="s">
        <v>34</v>
      </c>
      <c r="C25" s="70" t="s">
        <v>26</v>
      </c>
      <c r="D25" s="69">
        <v>50468</v>
      </c>
      <c r="E25" s="70" t="s">
        <v>644</v>
      </c>
      <c r="F25" s="70" t="s">
        <v>645</v>
      </c>
      <c r="G25" s="70" t="s">
        <v>646</v>
      </c>
      <c r="H25" s="71">
        <v>19</v>
      </c>
    </row>
    <row r="26" spans="1:8" ht="324.75" customHeight="1">
      <c r="A26" s="69">
        <v>22</v>
      </c>
      <c r="B26" s="70" t="s">
        <v>35</v>
      </c>
      <c r="C26" s="70" t="s">
        <v>36</v>
      </c>
      <c r="D26" s="69">
        <v>50274</v>
      </c>
      <c r="E26" s="70" t="s">
        <v>647</v>
      </c>
      <c r="F26" s="70" t="s">
        <v>648</v>
      </c>
      <c r="G26" s="70" t="s">
        <v>649</v>
      </c>
      <c r="H26" s="71" t="s">
        <v>239</v>
      </c>
    </row>
    <row r="27" spans="1:8" ht="384.75" customHeight="1">
      <c r="A27" s="69">
        <v>23</v>
      </c>
      <c r="B27" s="70" t="s">
        <v>37</v>
      </c>
      <c r="C27" s="70" t="s">
        <v>36</v>
      </c>
      <c r="D27" s="69">
        <v>50250</v>
      </c>
      <c r="E27" s="70" t="s">
        <v>239</v>
      </c>
      <c r="F27" s="70" t="s">
        <v>650</v>
      </c>
      <c r="G27" s="70" t="s">
        <v>651</v>
      </c>
      <c r="H27" s="71">
        <v>15</v>
      </c>
    </row>
    <row r="28" spans="1:8" ht="201" customHeight="1">
      <c r="A28" s="69">
        <v>24</v>
      </c>
      <c r="B28" s="70" t="s">
        <v>38</v>
      </c>
      <c r="C28" s="70" t="s">
        <v>36</v>
      </c>
      <c r="D28" s="69">
        <v>50272</v>
      </c>
      <c r="E28" s="70" t="s">
        <v>652</v>
      </c>
      <c r="F28" s="70" t="s">
        <v>653</v>
      </c>
      <c r="G28" s="70" t="s">
        <v>654</v>
      </c>
      <c r="H28" s="71" t="s">
        <v>655</v>
      </c>
    </row>
    <row r="29" spans="1:8" ht="60">
      <c r="A29" s="69">
        <v>25</v>
      </c>
      <c r="B29" s="70" t="s">
        <v>39</v>
      </c>
      <c r="C29" s="70" t="s">
        <v>36</v>
      </c>
      <c r="D29" s="69">
        <v>50280</v>
      </c>
      <c r="E29" s="70" t="s">
        <v>656</v>
      </c>
      <c r="F29" s="70" t="s">
        <v>657</v>
      </c>
      <c r="G29" s="70" t="s">
        <v>658</v>
      </c>
      <c r="H29" s="73">
        <v>15</v>
      </c>
    </row>
    <row r="30" spans="1:8" ht="45">
      <c r="A30" s="69">
        <v>26</v>
      </c>
      <c r="B30" s="70" t="s">
        <v>40</v>
      </c>
      <c r="C30" s="70" t="s">
        <v>36</v>
      </c>
      <c r="D30" s="69">
        <v>50296</v>
      </c>
      <c r="E30" s="70" t="s">
        <v>239</v>
      </c>
      <c r="F30" s="70" t="s">
        <v>659</v>
      </c>
      <c r="G30" s="70" t="s">
        <v>660</v>
      </c>
      <c r="H30" s="71">
        <v>10</v>
      </c>
    </row>
    <row r="31" spans="1:8" ht="30">
      <c r="A31" s="69">
        <v>27</v>
      </c>
      <c r="B31" s="70" t="s">
        <v>41</v>
      </c>
      <c r="C31" s="70" t="s">
        <v>42</v>
      </c>
      <c r="D31" s="69">
        <v>50565</v>
      </c>
      <c r="E31" s="70" t="s">
        <v>239</v>
      </c>
      <c r="F31" s="70" t="s">
        <v>661</v>
      </c>
      <c r="G31" s="70" t="s">
        <v>662</v>
      </c>
      <c r="H31" s="73">
        <v>20</v>
      </c>
    </row>
    <row r="32" spans="1:8" ht="105">
      <c r="A32" s="69">
        <v>28</v>
      </c>
      <c r="B32" s="70" t="s">
        <v>43</v>
      </c>
      <c r="C32" s="70" t="s">
        <v>42</v>
      </c>
      <c r="D32" s="69">
        <v>50560</v>
      </c>
      <c r="E32" s="70">
        <v>0</v>
      </c>
      <c r="F32" s="70" t="s">
        <v>663</v>
      </c>
      <c r="G32" s="70" t="s">
        <v>664</v>
      </c>
      <c r="H32" s="71">
        <v>33</v>
      </c>
    </row>
    <row r="33" spans="1:8" ht="60">
      <c r="A33" s="69">
        <v>29</v>
      </c>
      <c r="B33" s="70" t="s">
        <v>44</v>
      </c>
      <c r="C33" s="70" t="s">
        <v>42</v>
      </c>
      <c r="D33" s="69">
        <v>50550</v>
      </c>
      <c r="E33" s="70">
        <v>0</v>
      </c>
      <c r="F33" s="70" t="s">
        <v>665</v>
      </c>
      <c r="G33" s="70" t="s">
        <v>666</v>
      </c>
      <c r="H33" s="73">
        <v>25</v>
      </c>
    </row>
    <row r="34" spans="1:8" ht="409.5" customHeight="1">
      <c r="A34" s="88">
        <v>30</v>
      </c>
      <c r="B34" s="90" t="s">
        <v>45</v>
      </c>
      <c r="C34" s="90" t="s">
        <v>42</v>
      </c>
      <c r="D34" s="92">
        <v>50570</v>
      </c>
      <c r="E34" s="90" t="s">
        <v>667</v>
      </c>
      <c r="F34" s="86" t="s">
        <v>668</v>
      </c>
      <c r="G34" s="86" t="s">
        <v>669</v>
      </c>
      <c r="H34" s="93">
        <v>35</v>
      </c>
    </row>
    <row r="35" spans="1:8" ht="180.75" customHeight="1">
      <c r="A35" s="89"/>
      <c r="B35" s="91"/>
      <c r="C35" s="91"/>
      <c r="D35" s="92"/>
      <c r="E35" s="91"/>
      <c r="F35" s="86"/>
      <c r="G35" s="86"/>
      <c r="H35" s="93"/>
    </row>
    <row r="36" spans="1:8" ht="30">
      <c r="A36" s="69">
        <v>31</v>
      </c>
      <c r="B36" s="70" t="s">
        <v>46</v>
      </c>
      <c r="C36" s="70" t="s">
        <v>47</v>
      </c>
      <c r="D36" s="69">
        <v>50375</v>
      </c>
      <c r="E36" s="70">
        <v>0</v>
      </c>
      <c r="F36" s="70" t="s">
        <v>670</v>
      </c>
      <c r="G36" s="74">
        <v>0</v>
      </c>
      <c r="H36" s="71">
        <v>12</v>
      </c>
    </row>
    <row r="37" spans="1:8" ht="409.5" customHeight="1">
      <c r="A37" s="69">
        <v>32</v>
      </c>
      <c r="B37" s="70" t="s">
        <v>48</v>
      </c>
      <c r="C37" s="70" t="s">
        <v>47</v>
      </c>
      <c r="D37" s="69">
        <v>50372</v>
      </c>
      <c r="E37" s="70">
        <v>0</v>
      </c>
      <c r="F37" s="70" t="s">
        <v>671</v>
      </c>
      <c r="G37" s="70" t="s">
        <v>672</v>
      </c>
      <c r="H37" s="71">
        <v>16</v>
      </c>
    </row>
    <row r="38" spans="1:8" ht="349.5" customHeight="1">
      <c r="A38" s="69">
        <v>33</v>
      </c>
      <c r="B38" s="70" t="s">
        <v>49</v>
      </c>
      <c r="C38" s="70" t="s">
        <v>47</v>
      </c>
      <c r="D38" s="69">
        <v>50350</v>
      </c>
      <c r="E38" s="70" t="s">
        <v>673</v>
      </c>
      <c r="F38" s="70" t="s">
        <v>674</v>
      </c>
      <c r="G38" s="70" t="s">
        <v>675</v>
      </c>
      <c r="H38" s="71">
        <v>16</v>
      </c>
    </row>
    <row r="39" spans="1:8" ht="105">
      <c r="A39" s="69">
        <v>34</v>
      </c>
      <c r="B39" s="70" t="s">
        <v>50</v>
      </c>
      <c r="C39" s="70" t="s">
        <v>47</v>
      </c>
      <c r="D39" s="69">
        <v>50359</v>
      </c>
      <c r="E39" s="70" t="s">
        <v>676</v>
      </c>
      <c r="F39" s="70" t="s">
        <v>677</v>
      </c>
      <c r="G39" s="70" t="s">
        <v>678</v>
      </c>
      <c r="H39" s="71">
        <v>20</v>
      </c>
    </row>
    <row r="40" spans="1:8" ht="240">
      <c r="A40" s="69">
        <v>35</v>
      </c>
      <c r="B40" s="70" t="s">
        <v>52</v>
      </c>
      <c r="C40" s="70" t="s">
        <v>53</v>
      </c>
      <c r="D40" s="69">
        <v>50533</v>
      </c>
      <c r="E40" s="70" t="s">
        <v>679</v>
      </c>
      <c r="F40" s="70" t="s">
        <v>680</v>
      </c>
      <c r="G40" s="70" t="s">
        <v>681</v>
      </c>
      <c r="H40" s="73">
        <v>40</v>
      </c>
    </row>
    <row r="41" spans="1:8" ht="150">
      <c r="A41" s="69">
        <v>36</v>
      </c>
      <c r="B41" s="70" t="s">
        <v>54</v>
      </c>
      <c r="C41" s="70" t="s">
        <v>53</v>
      </c>
      <c r="D41" s="69">
        <v>50523</v>
      </c>
      <c r="E41" s="70" t="s">
        <v>682</v>
      </c>
      <c r="F41" s="70" t="s">
        <v>683</v>
      </c>
      <c r="G41" s="70" t="s">
        <v>684</v>
      </c>
      <c r="H41" s="71" t="s">
        <v>239</v>
      </c>
    </row>
    <row r="42" spans="1:8" ht="409.5" customHeight="1">
      <c r="A42" s="88">
        <v>37</v>
      </c>
      <c r="B42" s="94" t="s">
        <v>55</v>
      </c>
      <c r="C42" s="94" t="s">
        <v>53</v>
      </c>
      <c r="D42" s="92">
        <v>50500</v>
      </c>
      <c r="E42" s="94" t="s">
        <v>239</v>
      </c>
      <c r="F42" s="94" t="s">
        <v>685</v>
      </c>
      <c r="G42" s="94" t="s">
        <v>686</v>
      </c>
      <c r="H42" s="96">
        <v>30</v>
      </c>
    </row>
    <row r="43" spans="1:8" ht="59.25" customHeight="1">
      <c r="A43" s="89"/>
      <c r="B43" s="95"/>
      <c r="C43" s="95"/>
      <c r="D43" s="92"/>
      <c r="E43" s="95"/>
      <c r="F43" s="95"/>
      <c r="G43" s="95"/>
      <c r="H43" s="97"/>
    </row>
    <row r="44" spans="1:8" ht="150">
      <c r="A44" s="69">
        <v>38</v>
      </c>
      <c r="B44" s="70" t="s">
        <v>56</v>
      </c>
      <c r="C44" s="70" t="s">
        <v>53</v>
      </c>
      <c r="D44" s="69">
        <v>50516</v>
      </c>
      <c r="E44" s="70" t="s">
        <v>599</v>
      </c>
      <c r="F44" s="70" t="s">
        <v>687</v>
      </c>
      <c r="G44" s="70" t="s">
        <v>688</v>
      </c>
      <c r="H44" s="71">
        <v>19</v>
      </c>
    </row>
    <row r="45" spans="1:8" ht="409.5" customHeight="1">
      <c r="A45" s="88">
        <v>39</v>
      </c>
      <c r="B45" s="90" t="s">
        <v>57</v>
      </c>
      <c r="C45" s="86" t="s">
        <v>53</v>
      </c>
      <c r="D45" s="92">
        <v>50530</v>
      </c>
      <c r="E45" s="86" t="s">
        <v>689</v>
      </c>
      <c r="F45" s="86" t="s">
        <v>690</v>
      </c>
      <c r="G45" s="86" t="s">
        <v>691</v>
      </c>
      <c r="H45" s="93" t="s">
        <v>239</v>
      </c>
    </row>
    <row r="46" spans="1:8" ht="75.75" customHeight="1">
      <c r="A46" s="89"/>
      <c r="B46" s="91"/>
      <c r="C46" s="86"/>
      <c r="D46" s="92"/>
      <c r="E46" s="86"/>
      <c r="F46" s="86"/>
      <c r="G46" s="86"/>
      <c r="H46" s="93"/>
    </row>
    <row r="47" spans="1:8" ht="150">
      <c r="A47" s="69">
        <v>40</v>
      </c>
      <c r="B47" s="70" t="s">
        <v>58</v>
      </c>
      <c r="C47" s="70" t="s">
        <v>53</v>
      </c>
      <c r="D47" s="69">
        <v>50531</v>
      </c>
      <c r="E47" s="70" t="s">
        <v>239</v>
      </c>
      <c r="F47" s="70" t="s">
        <v>692</v>
      </c>
      <c r="G47" s="70" t="s">
        <v>693</v>
      </c>
      <c r="H47" s="71">
        <v>16</v>
      </c>
    </row>
    <row r="48" spans="1:8" ht="150">
      <c r="A48" s="69">
        <v>41</v>
      </c>
      <c r="B48" s="70" t="s">
        <v>59</v>
      </c>
      <c r="C48" s="70" t="s">
        <v>60</v>
      </c>
      <c r="D48" s="69">
        <v>50216</v>
      </c>
      <c r="E48" s="70" t="s">
        <v>694</v>
      </c>
      <c r="F48" s="70" t="s">
        <v>695</v>
      </c>
      <c r="G48" s="70" t="s">
        <v>696</v>
      </c>
      <c r="H48" s="73">
        <v>5</v>
      </c>
    </row>
    <row r="49" spans="1:8" ht="60">
      <c r="A49" s="69">
        <v>42</v>
      </c>
      <c r="B49" s="70" t="s">
        <v>61</v>
      </c>
      <c r="C49" s="70" t="s">
        <v>60</v>
      </c>
      <c r="D49" s="69">
        <v>50217</v>
      </c>
      <c r="E49" s="70" t="s">
        <v>239</v>
      </c>
      <c r="F49" s="70" t="s">
        <v>697</v>
      </c>
      <c r="G49" s="70" t="s">
        <v>698</v>
      </c>
      <c r="H49" s="71">
        <v>25</v>
      </c>
    </row>
    <row r="50" spans="1:8" ht="90">
      <c r="A50" s="69">
        <v>43</v>
      </c>
      <c r="B50" s="70" t="s">
        <v>62</v>
      </c>
      <c r="C50" s="70" t="s">
        <v>60</v>
      </c>
      <c r="D50" s="69">
        <v>50219</v>
      </c>
      <c r="E50" s="70" t="s">
        <v>239</v>
      </c>
      <c r="F50" s="70" t="s">
        <v>699</v>
      </c>
      <c r="G50" s="70" t="s">
        <v>700</v>
      </c>
      <c r="H50" s="71">
        <v>30</v>
      </c>
    </row>
    <row r="51" spans="1:8" ht="225">
      <c r="A51" s="69">
        <v>44</v>
      </c>
      <c r="B51" s="70" t="s">
        <v>63</v>
      </c>
      <c r="C51" s="70" t="s">
        <v>60</v>
      </c>
      <c r="D51" s="69">
        <v>50117</v>
      </c>
      <c r="E51" s="70" t="s">
        <v>701</v>
      </c>
      <c r="F51" s="70" t="s">
        <v>702</v>
      </c>
      <c r="G51" s="70" t="s">
        <v>703</v>
      </c>
      <c r="H51" s="71">
        <v>0</v>
      </c>
    </row>
    <row r="52" spans="1:8" ht="150">
      <c r="A52" s="69">
        <v>45</v>
      </c>
      <c r="B52" s="70" t="s">
        <v>64</v>
      </c>
      <c r="C52" s="70" t="s">
        <v>60</v>
      </c>
      <c r="D52" s="69">
        <v>50168</v>
      </c>
      <c r="E52" s="70" t="s">
        <v>704</v>
      </c>
      <c r="F52" s="70" t="s">
        <v>705</v>
      </c>
      <c r="G52" s="70" t="s">
        <v>706</v>
      </c>
      <c r="H52" s="71">
        <v>42</v>
      </c>
    </row>
    <row r="53" spans="1:8" ht="180">
      <c r="A53" s="69">
        <v>46</v>
      </c>
      <c r="B53" s="70" t="s">
        <v>65</v>
      </c>
      <c r="C53" s="70" t="s">
        <v>60</v>
      </c>
      <c r="D53" s="69">
        <v>55851</v>
      </c>
      <c r="E53" s="70" t="s">
        <v>707</v>
      </c>
      <c r="F53" s="70" t="s">
        <v>708</v>
      </c>
      <c r="G53" s="70" t="s">
        <v>709</v>
      </c>
      <c r="H53" s="71">
        <v>32</v>
      </c>
    </row>
    <row r="54" spans="1:8" ht="30">
      <c r="A54" s="69">
        <v>47</v>
      </c>
      <c r="B54" s="70" t="s">
        <v>66</v>
      </c>
      <c r="C54" s="70" t="s">
        <v>60</v>
      </c>
      <c r="D54" s="69">
        <v>50245</v>
      </c>
      <c r="E54" s="70">
        <v>0</v>
      </c>
      <c r="F54" s="70" t="s">
        <v>710</v>
      </c>
      <c r="G54" s="70" t="s">
        <v>711</v>
      </c>
      <c r="H54" s="71">
        <v>30</v>
      </c>
    </row>
    <row r="55" spans="1:8" ht="30">
      <c r="A55" s="69">
        <v>48</v>
      </c>
      <c r="B55" s="70" t="s">
        <v>67</v>
      </c>
      <c r="C55" s="70" t="s">
        <v>60</v>
      </c>
      <c r="D55" s="69">
        <v>55848</v>
      </c>
      <c r="E55" s="70" t="s">
        <v>712</v>
      </c>
      <c r="F55" s="70" t="s">
        <v>713</v>
      </c>
      <c r="G55" s="70" t="s">
        <v>714</v>
      </c>
      <c r="H55" s="71">
        <v>20</v>
      </c>
    </row>
    <row r="56" spans="1:8" ht="150">
      <c r="A56" s="69">
        <v>49</v>
      </c>
      <c r="B56" s="70" t="s">
        <v>68</v>
      </c>
      <c r="C56" s="70" t="s">
        <v>60</v>
      </c>
      <c r="D56" s="69">
        <v>50225</v>
      </c>
      <c r="E56" s="70" t="s">
        <v>715</v>
      </c>
      <c r="F56" s="70" t="s">
        <v>716</v>
      </c>
      <c r="G56" s="70" t="s">
        <v>717</v>
      </c>
      <c r="H56" s="71">
        <v>45</v>
      </c>
    </row>
    <row r="57" spans="1:8" ht="60">
      <c r="A57" s="69">
        <v>50</v>
      </c>
      <c r="B57" s="70" t="s">
        <v>69</v>
      </c>
      <c r="C57" s="70" t="s">
        <v>70</v>
      </c>
      <c r="D57" s="69">
        <v>50610</v>
      </c>
      <c r="E57" s="70">
        <v>0</v>
      </c>
      <c r="F57" s="70" t="s">
        <v>718</v>
      </c>
      <c r="G57" s="70" t="s">
        <v>719</v>
      </c>
      <c r="H57" s="71">
        <v>8</v>
      </c>
    </row>
    <row r="58" spans="1:8" ht="409.5" customHeight="1">
      <c r="A58" s="88">
        <v>51</v>
      </c>
      <c r="B58" s="94" t="s">
        <v>71</v>
      </c>
      <c r="C58" s="94" t="s">
        <v>70</v>
      </c>
      <c r="D58" s="92">
        <v>50614</v>
      </c>
      <c r="E58" s="94">
        <v>0</v>
      </c>
      <c r="F58" s="94" t="s">
        <v>720</v>
      </c>
      <c r="G58" s="94" t="s">
        <v>721</v>
      </c>
      <c r="H58" s="96" t="s">
        <v>239</v>
      </c>
    </row>
    <row r="59" spans="1:8" ht="154.5" customHeight="1">
      <c r="A59" s="89"/>
      <c r="B59" s="95"/>
      <c r="C59" s="95"/>
      <c r="D59" s="92"/>
      <c r="E59" s="95"/>
      <c r="F59" s="95"/>
      <c r="G59" s="95"/>
      <c r="H59" s="97"/>
    </row>
    <row r="60" spans="1:8" ht="60">
      <c r="A60" s="69">
        <v>52</v>
      </c>
      <c r="B60" s="75" t="s">
        <v>72</v>
      </c>
      <c r="C60" s="75" t="s">
        <v>70</v>
      </c>
      <c r="D60" s="69">
        <v>50616</v>
      </c>
      <c r="E60" s="75" t="s">
        <v>722</v>
      </c>
      <c r="F60" s="75" t="s">
        <v>723</v>
      </c>
      <c r="G60" s="75" t="s">
        <v>724</v>
      </c>
      <c r="H60" s="76">
        <v>16</v>
      </c>
    </row>
    <row r="61" spans="1:8" s="77" customFormat="1">
      <c r="A61" s="69">
        <v>53</v>
      </c>
      <c r="B61" s="70" t="s">
        <v>73</v>
      </c>
      <c r="C61" s="70" t="s">
        <v>70</v>
      </c>
      <c r="D61" s="69">
        <v>50600</v>
      </c>
      <c r="E61" s="70" t="s">
        <v>239</v>
      </c>
      <c r="F61" s="70" t="s">
        <v>239</v>
      </c>
      <c r="G61" s="70" t="s">
        <v>239</v>
      </c>
      <c r="H61" s="71">
        <v>20</v>
      </c>
    </row>
    <row r="62" spans="1:8" ht="409.5" customHeight="1">
      <c r="A62" s="88">
        <v>54</v>
      </c>
      <c r="B62" s="99" t="s">
        <v>74</v>
      </c>
      <c r="C62" s="99" t="s">
        <v>75</v>
      </c>
      <c r="D62" s="88">
        <v>50395</v>
      </c>
      <c r="E62" s="99" t="s">
        <v>599</v>
      </c>
      <c r="F62" s="99" t="s">
        <v>725</v>
      </c>
      <c r="G62" s="99" t="s">
        <v>726</v>
      </c>
      <c r="H62" s="102">
        <v>10</v>
      </c>
    </row>
    <row r="63" spans="1:8" ht="409.5" customHeight="1">
      <c r="A63" s="98"/>
      <c r="B63" s="100"/>
      <c r="C63" s="100"/>
      <c r="D63" s="98"/>
      <c r="E63" s="100"/>
      <c r="F63" s="100"/>
      <c r="G63" s="100"/>
      <c r="H63" s="103"/>
    </row>
    <row r="64" spans="1:8" ht="104.25" customHeight="1">
      <c r="A64" s="89"/>
      <c r="B64" s="101"/>
      <c r="C64" s="101"/>
      <c r="D64" s="89"/>
      <c r="E64" s="101"/>
      <c r="F64" s="101"/>
      <c r="G64" s="101"/>
      <c r="H64" s="104"/>
    </row>
    <row r="65" spans="1:8" ht="90">
      <c r="A65" s="69">
        <v>55</v>
      </c>
      <c r="B65" s="70" t="s">
        <v>76</v>
      </c>
      <c r="C65" s="70" t="s">
        <v>75</v>
      </c>
      <c r="D65" s="69">
        <v>50360</v>
      </c>
      <c r="E65" s="70">
        <v>0</v>
      </c>
      <c r="F65" s="70" t="s">
        <v>727</v>
      </c>
      <c r="G65" s="70" t="s">
        <v>728</v>
      </c>
      <c r="H65" s="71">
        <v>48</v>
      </c>
    </row>
    <row r="66" spans="1:8" ht="29.25" customHeight="1">
      <c r="A66" s="69">
        <v>56</v>
      </c>
      <c r="B66" s="70" t="s">
        <v>77</v>
      </c>
      <c r="C66" s="70" t="s">
        <v>78</v>
      </c>
      <c r="D66" s="69">
        <v>50369</v>
      </c>
      <c r="E66" s="70" t="s">
        <v>599</v>
      </c>
      <c r="F66" s="70" t="s">
        <v>729</v>
      </c>
      <c r="G66" s="70" t="s">
        <v>730</v>
      </c>
      <c r="H66" s="71">
        <v>3</v>
      </c>
    </row>
    <row r="67" spans="1:8">
      <c r="A67" s="88">
        <v>57</v>
      </c>
      <c r="B67" s="94" t="s">
        <v>79</v>
      </c>
      <c r="C67" s="99" t="s">
        <v>78</v>
      </c>
      <c r="D67" s="92">
        <v>50304</v>
      </c>
      <c r="E67" s="94" t="s">
        <v>731</v>
      </c>
      <c r="F67" s="94" t="s">
        <v>732</v>
      </c>
      <c r="G67" s="94" t="s">
        <v>733</v>
      </c>
      <c r="H67" s="96">
        <v>60</v>
      </c>
    </row>
    <row r="68" spans="1:8">
      <c r="A68" s="89"/>
      <c r="B68" s="95"/>
      <c r="C68" s="101"/>
      <c r="D68" s="92"/>
      <c r="E68" s="95"/>
      <c r="F68" s="95"/>
      <c r="G68" s="95"/>
      <c r="H68" s="97"/>
    </row>
    <row r="69" spans="1:8" ht="165">
      <c r="A69" s="69">
        <v>58</v>
      </c>
      <c r="B69" s="70" t="s">
        <v>80</v>
      </c>
      <c r="C69" s="70" t="s">
        <v>78</v>
      </c>
      <c r="D69" s="69">
        <v>50379</v>
      </c>
      <c r="E69" s="70" t="s">
        <v>734</v>
      </c>
      <c r="F69" s="70" t="s">
        <v>735</v>
      </c>
      <c r="G69" s="70" t="s">
        <v>736</v>
      </c>
      <c r="H69" s="71">
        <v>65</v>
      </c>
    </row>
    <row r="70" spans="1:8" ht="210">
      <c r="A70" s="69">
        <v>59</v>
      </c>
      <c r="B70" s="70" t="s">
        <v>81</v>
      </c>
      <c r="C70" s="70" t="s">
        <v>82</v>
      </c>
      <c r="D70" s="69">
        <v>51901</v>
      </c>
      <c r="E70" s="70" t="s">
        <v>737</v>
      </c>
      <c r="F70" s="70" t="s">
        <v>738</v>
      </c>
      <c r="G70" s="70" t="s">
        <v>739</v>
      </c>
      <c r="H70" s="71">
        <v>17</v>
      </c>
    </row>
    <row r="71" spans="1:8" ht="75">
      <c r="A71" s="69">
        <v>60</v>
      </c>
      <c r="B71" s="70" t="s">
        <v>83</v>
      </c>
      <c r="C71" s="70" t="s">
        <v>82</v>
      </c>
      <c r="D71" s="69">
        <v>51902</v>
      </c>
      <c r="E71" s="70" t="s">
        <v>239</v>
      </c>
      <c r="F71" s="70" t="s">
        <v>740</v>
      </c>
      <c r="G71" s="70" t="s">
        <v>741</v>
      </c>
      <c r="H71" s="71">
        <v>15</v>
      </c>
    </row>
    <row r="72" spans="1:8">
      <c r="D72" s="63"/>
      <c r="F72" s="65"/>
      <c r="G72" s="66"/>
      <c r="H72" s="66"/>
    </row>
    <row r="73" spans="1:8">
      <c r="A73" s="56" t="s">
        <v>97</v>
      </c>
      <c r="D73" s="63"/>
      <c r="F73" s="65"/>
      <c r="G73" s="66"/>
      <c r="H73" s="66"/>
    </row>
    <row r="74" spans="1:8">
      <c r="A74" t="s">
        <v>98</v>
      </c>
      <c r="D74" s="63"/>
      <c r="F74" s="65"/>
      <c r="G74" s="66"/>
      <c r="H74" s="66"/>
    </row>
    <row r="75" spans="1:8">
      <c r="A75" t="s">
        <v>99</v>
      </c>
      <c r="D75" s="63"/>
      <c r="F75" s="65"/>
      <c r="G75" s="66"/>
      <c r="H75" s="66"/>
    </row>
    <row r="76" spans="1:8">
      <c r="D76" s="63"/>
      <c r="F76" s="65"/>
      <c r="G76" s="66"/>
      <c r="H76" s="66"/>
    </row>
    <row r="77" spans="1:8">
      <c r="D77" s="63"/>
      <c r="F77" s="65"/>
      <c r="G77" s="66"/>
      <c r="H77" s="66"/>
    </row>
    <row r="78" spans="1:8">
      <c r="D78" s="63"/>
      <c r="F78" s="65"/>
      <c r="G78" s="66"/>
      <c r="H78" s="66"/>
    </row>
    <row r="79" spans="1:8">
      <c r="D79" s="63"/>
      <c r="F79" s="65"/>
      <c r="G79" s="66"/>
      <c r="H79" s="66"/>
    </row>
    <row r="80" spans="1:8">
      <c r="D80" s="63"/>
      <c r="F80" s="65"/>
      <c r="G80" s="66"/>
      <c r="H80" s="66"/>
    </row>
    <row r="81" spans="4:8">
      <c r="D81" s="63"/>
      <c r="F81" s="65"/>
      <c r="G81" s="66"/>
      <c r="H81" s="66"/>
    </row>
    <row r="82" spans="4:8">
      <c r="D82" s="63"/>
      <c r="F82" s="65"/>
      <c r="G82" s="66"/>
      <c r="H82" s="66"/>
    </row>
    <row r="83" spans="4:8">
      <c r="D83" s="63"/>
      <c r="F83" s="65"/>
      <c r="G83" s="66"/>
      <c r="H83" s="66"/>
    </row>
    <row r="84" spans="4:8">
      <c r="D84" s="63"/>
      <c r="F84" s="65"/>
      <c r="G84" s="66"/>
      <c r="H84" s="66"/>
    </row>
    <row r="85" spans="4:8">
      <c r="D85" s="63"/>
      <c r="F85" s="65"/>
      <c r="G85" s="66"/>
      <c r="H85" s="66"/>
    </row>
    <row r="86" spans="4:8">
      <c r="D86" s="63"/>
      <c r="F86" s="65"/>
      <c r="G86" s="66"/>
      <c r="H86" s="66"/>
    </row>
    <row r="87" spans="4:8">
      <c r="D87" s="63"/>
      <c r="F87" s="65"/>
      <c r="G87" s="66"/>
      <c r="H87" s="66"/>
    </row>
  </sheetData>
  <mergeCells count="56">
    <mergeCell ref="G67:G68"/>
    <mergeCell ref="H67:H68"/>
    <mergeCell ref="A67:A68"/>
    <mergeCell ref="B67:B68"/>
    <mergeCell ref="C67:C68"/>
    <mergeCell ref="D67:D68"/>
    <mergeCell ref="E67:E68"/>
    <mergeCell ref="F67:F68"/>
    <mergeCell ref="G58:G59"/>
    <mergeCell ref="H58:H59"/>
    <mergeCell ref="A62:A64"/>
    <mergeCell ref="B62:B64"/>
    <mergeCell ref="C62:C64"/>
    <mergeCell ref="D62:D64"/>
    <mergeCell ref="E62:E64"/>
    <mergeCell ref="F62:F64"/>
    <mergeCell ref="G62:G64"/>
    <mergeCell ref="H62:H64"/>
    <mergeCell ref="A58:A59"/>
    <mergeCell ref="B58:B59"/>
    <mergeCell ref="C58:C59"/>
    <mergeCell ref="D58:D59"/>
    <mergeCell ref="E58:E59"/>
    <mergeCell ref="F58:F59"/>
    <mergeCell ref="G42:G43"/>
    <mergeCell ref="H42:H43"/>
    <mergeCell ref="A45:A46"/>
    <mergeCell ref="B45:B46"/>
    <mergeCell ref="C45:C46"/>
    <mergeCell ref="D45:D46"/>
    <mergeCell ref="E45:E46"/>
    <mergeCell ref="F45:F46"/>
    <mergeCell ref="G45:G46"/>
    <mergeCell ref="H45:H46"/>
    <mergeCell ref="A42:A43"/>
    <mergeCell ref="B42:B43"/>
    <mergeCell ref="C42:C43"/>
    <mergeCell ref="D42:D43"/>
    <mergeCell ref="E42:E43"/>
    <mergeCell ref="F42:F43"/>
    <mergeCell ref="G16:G17"/>
    <mergeCell ref="H16:H17"/>
    <mergeCell ref="A34:A35"/>
    <mergeCell ref="B34:B35"/>
    <mergeCell ref="C34:C35"/>
    <mergeCell ref="D34:D35"/>
    <mergeCell ref="E34:E35"/>
    <mergeCell ref="F34:F35"/>
    <mergeCell ref="G34:G35"/>
    <mergeCell ref="H34:H35"/>
    <mergeCell ref="A16:A17"/>
    <mergeCell ref="B16:B17"/>
    <mergeCell ref="C16:C17"/>
    <mergeCell ref="D16:D17"/>
    <mergeCell ref="E16:E17"/>
    <mergeCell ref="F16:F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8</vt:i4>
      </vt:variant>
    </vt:vector>
  </HeadingPairs>
  <TitlesOfParts>
    <vt:vector size="8" baseType="lpstr">
      <vt:lpstr>SPLOŠNO-MREŽA</vt:lpstr>
      <vt:lpstr>ZBIRKA-PRIRAST-ODPIS</vt:lpstr>
      <vt:lpstr>UPORABNIKI IN STORITVE</vt:lpstr>
      <vt:lpstr>PODATKOVNE ZBIRKE-GARDNJA</vt:lpstr>
      <vt:lpstr>DOSTOP-OPREMA</vt:lpstr>
      <vt:lpstr>FINANCE</vt:lpstr>
      <vt:lpstr>DELAVCI</vt:lpstr>
      <vt:lpstr>OPOMBE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Damjana Tizaj Marc</dc:creator>
  <cp:lastModifiedBy>Damjana Tizaj Marc</cp:lastModifiedBy>
  <dcterms:created xsi:type="dcterms:W3CDTF">2022-07-04T11:56:45Z</dcterms:created>
  <dcterms:modified xsi:type="dcterms:W3CDTF">2022-08-26T11:48:41Z</dcterms:modified>
</cp:coreProperties>
</file>